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<sst xmlns="http://schemas.openxmlformats.org/spreadsheetml/2006/main" count="34" uniqueCount="30">
  <si>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02.02.17 Moviment demogràfic</t>
  </si>
  <si>
    <t>Nombre</t>
  </si>
  <si>
    <t>%</t>
  </si>
  <si>
    <t xml:space="preserve">Comunitat Autònoma de </t>
  </si>
  <si>
    <t>Saldo</t>
  </si>
  <si>
    <t>procedència/destinació</t>
  </si>
  <si>
    <t>Altes</t>
  </si>
  <si>
    <t>Baixes</t>
  </si>
  <si>
    <t>Andalusia</t>
  </si>
  <si>
    <t>Aragó</t>
  </si>
  <si>
    <t>Astúries</t>
  </si>
  <si>
    <t>Illes Balears</t>
  </si>
  <si>
    <t>Illes Canàries</t>
  </si>
  <si>
    <t>Cantàbria</t>
  </si>
  <si>
    <t>Castella-La Manxa</t>
  </si>
  <si>
    <t>Castella-Lleó</t>
  </si>
  <si>
    <t>Catalunya</t>
  </si>
  <si>
    <t>Ceuta i Melilla</t>
  </si>
  <si>
    <t>Comunitat Valenciana</t>
  </si>
  <si>
    <t>Extremadura</t>
  </si>
  <si>
    <t>Galícia</t>
  </si>
  <si>
    <t>Madrid</t>
  </si>
  <si>
    <t>Múrcia</t>
  </si>
  <si>
    <t>Navarra</t>
  </si>
  <si>
    <t>País Basc</t>
  </si>
  <si>
    <t>Total</t>
  </si>
  <si>
    <t>migratori</t>
  </si>
  <si>
    <t>Rioja, La</t>
  </si>
  <si>
    <t>Altes i baixes de Sabadell amb les CC.AA. espanyoles. 1/1/2012 a 31/12/2012</t>
  </si>
  <si>
    <t>Font: Ajuntament de Sabadell. Gestió de la Informació.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</si>
</sst>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4" width="10.00390625" style="0" customWidth="1"/>
    <col min="5" max="5" width="3.421875" style="0" customWidth="1"/>
    <col min="6" max="8" width="10.00390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28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8" ht="12.75">
      <c r="A4" s="7" t="s">
        <v>3</v>
      </c>
      <c r="B4" s="6"/>
      <c r="C4" s="6"/>
      <c r="D4" s="6" t="s">
        <v>4</v>
      </c>
      <c r="E4" s="6"/>
      <c r="F4" s="6"/>
      <c r="G4" s="6"/>
      <c r="H4" s="6" t="s">
        <v>4</v>
      </c>
    </row>
    <row r="5" spans="1:8" ht="12.75">
      <c r="A5" s="7" t="s">
        <v>5</v>
      </c>
      <c r="B5" s="6" t="s">
        <v>6</v>
      </c>
      <c r="C5" s="6" t="s">
        <v>7</v>
      </c>
      <c r="D5" s="6" t="s">
        <v>26</v>
      </c>
      <c r="E5" s="6"/>
      <c r="F5" s="6" t="s">
        <v>6</v>
      </c>
      <c r="G5" s="6" t="s">
        <v>7</v>
      </c>
      <c r="H5" s="6" t="s">
        <v>26</v>
      </c>
    </row>
    <row r="6" spans="1:8" ht="12.75">
      <c r="A6" s="8" t="s">
        <v>8</v>
      </c>
      <c r="B6" s="9">
        <v>271</v>
      </c>
      <c r="C6" s="9">
        <v>250</v>
      </c>
      <c r="D6" s="9">
        <f aca="true" t="shared" si="0" ref="D6:D23">B6-C6</f>
        <v>21</v>
      </c>
      <c r="E6" s="10"/>
      <c r="F6" s="11">
        <f aca="true" t="shared" si="1" ref="F6:F23">B6*100/B$24</f>
        <v>3.6444324905863366</v>
      </c>
      <c r="G6" s="11">
        <f aca="true" t="shared" si="2" ref="G6:G23">C6*100/C$24</f>
        <v>4.078968836678087</v>
      </c>
      <c r="H6" s="11">
        <f aca="true" t="shared" si="3" ref="H6:H23">D6*100/D$24</f>
        <v>1.6067329762815608</v>
      </c>
    </row>
    <row r="7" spans="1:8" ht="12.75">
      <c r="A7" s="8" t="s">
        <v>9</v>
      </c>
      <c r="B7" s="9">
        <v>78</v>
      </c>
      <c r="C7" s="9">
        <v>73</v>
      </c>
      <c r="D7" s="9">
        <f t="shared" si="0"/>
        <v>5</v>
      </c>
      <c r="E7" s="10"/>
      <c r="F7" s="11">
        <f t="shared" si="1"/>
        <v>1.048951048951049</v>
      </c>
      <c r="G7" s="11">
        <f t="shared" si="2"/>
        <v>1.1910589003100016</v>
      </c>
      <c r="H7" s="11">
        <f t="shared" si="3"/>
        <v>0.38255547054322875</v>
      </c>
    </row>
    <row r="8" spans="1:8" ht="12.75">
      <c r="A8" s="8" t="s">
        <v>10</v>
      </c>
      <c r="B8" s="9">
        <v>19</v>
      </c>
      <c r="C8" s="9">
        <v>10</v>
      </c>
      <c r="D8" s="9">
        <f t="shared" si="0"/>
        <v>9</v>
      </c>
      <c r="E8" s="10"/>
      <c r="F8" s="11">
        <f t="shared" si="1"/>
        <v>0.25551371705217857</v>
      </c>
      <c r="G8" s="11">
        <f t="shared" si="2"/>
        <v>0.16315875346712352</v>
      </c>
      <c r="H8" s="11">
        <f t="shared" si="3"/>
        <v>0.6885998469778117</v>
      </c>
    </row>
    <row r="9" spans="1:8" ht="12.75">
      <c r="A9" s="8" t="s">
        <v>11</v>
      </c>
      <c r="B9" s="9">
        <v>89</v>
      </c>
      <c r="C9" s="9">
        <v>89</v>
      </c>
      <c r="D9" s="9">
        <f t="shared" si="0"/>
        <v>0</v>
      </c>
      <c r="E9" s="10"/>
      <c r="F9" s="11">
        <f t="shared" si="1"/>
        <v>1.1968800430338893</v>
      </c>
      <c r="G9" s="11">
        <f t="shared" si="2"/>
        <v>1.4521129058573992</v>
      </c>
      <c r="H9" s="11">
        <f t="shared" si="3"/>
        <v>0</v>
      </c>
    </row>
    <row r="10" spans="1:8" ht="12.75">
      <c r="A10" s="8" t="s">
        <v>12</v>
      </c>
      <c r="B10" s="9">
        <v>70</v>
      </c>
      <c r="C10" s="9">
        <v>74</v>
      </c>
      <c r="D10" s="9">
        <f t="shared" si="0"/>
        <v>-4</v>
      </c>
      <c r="E10" s="10"/>
      <c r="F10" s="11">
        <f t="shared" si="1"/>
        <v>0.9413663259817105</v>
      </c>
      <c r="G10" s="11">
        <f t="shared" si="2"/>
        <v>1.207374775656714</v>
      </c>
      <c r="H10" s="11">
        <f t="shared" si="3"/>
        <v>-0.306044376434583</v>
      </c>
    </row>
    <row r="11" spans="1:8" ht="12.75">
      <c r="A11" s="8" t="s">
        <v>13</v>
      </c>
      <c r="B11" s="9">
        <v>17</v>
      </c>
      <c r="C11" s="9">
        <v>10</v>
      </c>
      <c r="D11" s="9">
        <f t="shared" si="0"/>
        <v>7</v>
      </c>
      <c r="E11" s="10"/>
      <c r="F11" s="11">
        <f t="shared" si="1"/>
        <v>0.228617536309844</v>
      </c>
      <c r="G11" s="11">
        <f t="shared" si="2"/>
        <v>0.16315875346712352</v>
      </c>
      <c r="H11" s="11">
        <f t="shared" si="3"/>
        <v>0.5355776587605203</v>
      </c>
    </row>
    <row r="12" spans="1:8" ht="12.75">
      <c r="A12" s="8" t="s">
        <v>14</v>
      </c>
      <c r="B12" s="9">
        <v>68</v>
      </c>
      <c r="C12" s="9">
        <v>53</v>
      </c>
      <c r="D12" s="9">
        <f t="shared" si="0"/>
        <v>15</v>
      </c>
      <c r="E12" s="10"/>
      <c r="F12" s="11">
        <f t="shared" si="1"/>
        <v>0.914470145239376</v>
      </c>
      <c r="G12" s="11">
        <f t="shared" si="2"/>
        <v>0.8647413933757546</v>
      </c>
      <c r="H12" s="11">
        <f t="shared" si="3"/>
        <v>1.1476664116296864</v>
      </c>
    </row>
    <row r="13" spans="1:8" ht="12.75">
      <c r="A13" s="8" t="s">
        <v>15</v>
      </c>
      <c r="B13" s="9">
        <v>70</v>
      </c>
      <c r="C13" s="9">
        <v>53</v>
      </c>
      <c r="D13" s="9">
        <f t="shared" si="0"/>
        <v>17</v>
      </c>
      <c r="E13" s="10"/>
      <c r="F13" s="11">
        <f t="shared" si="1"/>
        <v>0.9413663259817105</v>
      </c>
      <c r="G13" s="11">
        <f t="shared" si="2"/>
        <v>0.8647413933757546</v>
      </c>
      <c r="H13" s="11">
        <f t="shared" si="3"/>
        <v>1.3006885998469777</v>
      </c>
    </row>
    <row r="14" spans="1:8" ht="12.75">
      <c r="A14" s="8" t="s">
        <v>16</v>
      </c>
      <c r="B14" s="9">
        <v>6080</v>
      </c>
      <c r="C14" s="9">
        <v>4898</v>
      </c>
      <c r="D14" s="9">
        <f t="shared" si="0"/>
        <v>1182</v>
      </c>
      <c r="E14" s="10"/>
      <c r="F14" s="11">
        <f t="shared" si="1"/>
        <v>81.76438945669715</v>
      </c>
      <c r="G14" s="11">
        <f t="shared" si="2"/>
        <v>79.91515744819709</v>
      </c>
      <c r="H14" s="11">
        <f t="shared" si="3"/>
        <v>90.43611323641927</v>
      </c>
    </row>
    <row r="15" spans="1:8" ht="12.75">
      <c r="A15" s="8" t="s">
        <v>17</v>
      </c>
      <c r="B15" s="9">
        <v>8</v>
      </c>
      <c r="C15" s="9">
        <v>8</v>
      </c>
      <c r="D15" s="9">
        <f t="shared" si="0"/>
        <v>0</v>
      </c>
      <c r="E15" s="10"/>
      <c r="F15" s="11">
        <f t="shared" si="1"/>
        <v>0.10758472296933835</v>
      </c>
      <c r="G15" s="11">
        <f t="shared" si="2"/>
        <v>0.1305270027736988</v>
      </c>
      <c r="H15" s="11">
        <f t="shared" si="3"/>
        <v>0</v>
      </c>
    </row>
    <row r="16" spans="1:8" ht="12.75">
      <c r="A16" s="8" t="s">
        <v>18</v>
      </c>
      <c r="B16" s="9">
        <v>226</v>
      </c>
      <c r="C16" s="9">
        <v>184</v>
      </c>
      <c r="D16" s="9">
        <f t="shared" si="0"/>
        <v>42</v>
      </c>
      <c r="E16" s="10"/>
      <c r="F16" s="11">
        <f t="shared" si="1"/>
        <v>3.0392684238838084</v>
      </c>
      <c r="G16" s="11">
        <f t="shared" si="2"/>
        <v>3.0021210637950726</v>
      </c>
      <c r="H16" s="11">
        <f t="shared" si="3"/>
        <v>3.2134659525631215</v>
      </c>
    </row>
    <row r="17" spans="1:8" ht="12.75">
      <c r="A17" s="8" t="s">
        <v>19</v>
      </c>
      <c r="B17" s="9">
        <v>27</v>
      </c>
      <c r="C17" s="9">
        <v>43</v>
      </c>
      <c r="D17" s="9">
        <f t="shared" si="0"/>
        <v>-16</v>
      </c>
      <c r="E17" s="10"/>
      <c r="F17" s="11">
        <f t="shared" si="1"/>
        <v>0.3630984400215169</v>
      </c>
      <c r="G17" s="11">
        <f t="shared" si="2"/>
        <v>0.7015826399086311</v>
      </c>
      <c r="H17" s="11">
        <f t="shared" si="3"/>
        <v>-1.224177505738332</v>
      </c>
    </row>
    <row r="18" spans="1:8" ht="12.75">
      <c r="A18" s="8" t="s">
        <v>20</v>
      </c>
      <c r="B18" s="9">
        <v>57</v>
      </c>
      <c r="C18" s="9">
        <v>47</v>
      </c>
      <c r="D18" s="9">
        <f t="shared" si="0"/>
        <v>10</v>
      </c>
      <c r="E18" s="10"/>
      <c r="F18" s="11">
        <f t="shared" si="1"/>
        <v>0.7665411511565358</v>
      </c>
      <c r="G18" s="11">
        <f t="shared" si="2"/>
        <v>0.7668461412954805</v>
      </c>
      <c r="H18" s="11">
        <f t="shared" si="3"/>
        <v>0.7651109410864575</v>
      </c>
    </row>
    <row r="19" spans="1:8" ht="12.75">
      <c r="A19" s="8" t="s">
        <v>21</v>
      </c>
      <c r="B19" s="9">
        <v>188</v>
      </c>
      <c r="C19" s="9">
        <v>159</v>
      </c>
      <c r="D19" s="9">
        <f t="shared" si="0"/>
        <v>29</v>
      </c>
      <c r="E19" s="10"/>
      <c r="F19" s="11">
        <f t="shared" si="1"/>
        <v>2.528240989779451</v>
      </c>
      <c r="G19" s="11">
        <f t="shared" si="2"/>
        <v>2.594224180127264</v>
      </c>
      <c r="H19" s="11">
        <f t="shared" si="3"/>
        <v>2.218821729150727</v>
      </c>
    </row>
    <row r="20" spans="1:8" ht="12.75">
      <c r="A20" s="8" t="s">
        <v>22</v>
      </c>
      <c r="B20" s="9">
        <v>75</v>
      </c>
      <c r="C20" s="9">
        <v>79</v>
      </c>
      <c r="D20" s="9">
        <f t="shared" si="0"/>
        <v>-4</v>
      </c>
      <c r="E20" s="10"/>
      <c r="F20" s="11">
        <f t="shared" si="1"/>
        <v>1.0086067778375472</v>
      </c>
      <c r="G20" s="11">
        <f t="shared" si="2"/>
        <v>1.2889541523902757</v>
      </c>
      <c r="H20" s="11">
        <f t="shared" si="3"/>
        <v>-0.306044376434583</v>
      </c>
    </row>
    <row r="21" spans="1:8" ht="12.75">
      <c r="A21" s="8" t="s">
        <v>23</v>
      </c>
      <c r="B21" s="9">
        <v>22</v>
      </c>
      <c r="C21" s="9">
        <v>21</v>
      </c>
      <c r="D21" s="9">
        <f t="shared" si="0"/>
        <v>1</v>
      </c>
      <c r="E21" s="10"/>
      <c r="F21" s="11">
        <f t="shared" si="1"/>
        <v>0.2958579881656805</v>
      </c>
      <c r="G21" s="11">
        <f t="shared" si="2"/>
        <v>0.34263338228095935</v>
      </c>
      <c r="H21" s="11">
        <f t="shared" si="3"/>
        <v>0.07651109410864575</v>
      </c>
    </row>
    <row r="22" spans="1:8" ht="12.75">
      <c r="A22" s="8" t="s">
        <v>24</v>
      </c>
      <c r="B22" s="9">
        <v>45</v>
      </c>
      <c r="C22" s="9">
        <v>64</v>
      </c>
      <c r="D22" s="9">
        <f t="shared" si="0"/>
        <v>-19</v>
      </c>
      <c r="E22" s="10"/>
      <c r="F22" s="11">
        <f t="shared" si="1"/>
        <v>0.6051640667025282</v>
      </c>
      <c r="G22" s="11">
        <f t="shared" si="2"/>
        <v>1.0442160221895904</v>
      </c>
      <c r="H22" s="11">
        <f t="shared" si="3"/>
        <v>-1.4537107880642692</v>
      </c>
    </row>
    <row r="23" spans="1:8" ht="12.75">
      <c r="A23" s="8" t="s">
        <v>27</v>
      </c>
      <c r="B23" s="9">
        <v>26</v>
      </c>
      <c r="C23" s="9">
        <v>14</v>
      </c>
      <c r="D23" s="9">
        <f t="shared" si="0"/>
        <v>12</v>
      </c>
      <c r="E23" s="10"/>
      <c r="F23" s="11">
        <f t="shared" si="1"/>
        <v>0.34965034965034963</v>
      </c>
      <c r="G23" s="11">
        <f t="shared" si="2"/>
        <v>0.2284222548539729</v>
      </c>
      <c r="H23" s="11">
        <f t="shared" si="3"/>
        <v>0.918133129303749</v>
      </c>
    </row>
    <row r="24" spans="1:8" ht="13.5" thickBot="1">
      <c r="A24" s="12" t="s">
        <v>25</v>
      </c>
      <c r="B24" s="13">
        <f>SUM(B6:B23)</f>
        <v>7436</v>
      </c>
      <c r="C24" s="13">
        <f>SUM(C6:C23)</f>
        <v>6129</v>
      </c>
      <c r="D24" s="13">
        <f>SUM(D6:D23)</f>
        <v>1307</v>
      </c>
      <c r="E24" s="14"/>
      <c r="F24" s="15">
        <f>SUM(F6:F23)</f>
        <v>99.99999999999999</v>
      </c>
      <c r="G24" s="15">
        <f>SUM(G6:G23)</f>
        <v>100</v>
      </c>
      <c r="H24" s="15">
        <f>SUM(H6:H23)</f>
        <v>100.00000000000001</v>
      </c>
    </row>
    <row r="25" ht="12.75">
      <c r="A25" s="17" t="s">
        <v>29</v>
      </c>
    </row>
    <row r="52" ht="12.75">
      <c r="F52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2009-09-28T09:47:05Z</cp:lastPrinted>
  <dcterms:created xsi:type="dcterms:W3CDTF">2007-11-19T16:07:48Z</dcterms:created>
  <dcterms:modified xsi:type="dcterms:W3CDTF">2013-06-14T07:54:58Z</dcterms:modified>
  <cp:category/>
  <cp:version/>
  <cp:contentType/>
  <cp:contentStatus/>
</cp:coreProperties>
</file>