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65" windowWidth="9180" windowHeight="4590" activeTab="0"/>
  </bookViews>
  <sheets>
    <sheet name="02.02.0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<sst xmlns="http://schemas.openxmlformats.org/spreadsheetml/2006/main" count="10" uniqueCount="9">
  <si>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02.02.07 Moviment demogràfic</t>
  </si>
  <si>
    <t>Relació</t>
  </si>
  <si>
    <t>Districte</t>
  </si>
  <si>
    <t>Homes</t>
  </si>
  <si>
    <t>Dones</t>
  </si>
  <si>
    <t>Total</t>
  </si>
  <si>
    <t>(Homes/Dones)*100</t>
  </si>
  <si>
    <t>Font: Ajuntament de Sabadell. Gestió de la Informació.</t>
  </si>
  <si>
    <t>Naixements. Districtes. 1/1/2016 a 31/12/2016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</si>
</sst>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#,##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2" xfId="19" applyFont="1" applyFill="1" applyBorder="1" applyAlignment="1">
      <alignment horizontal="right" wrapText="1"/>
      <protection/>
    </xf>
    <xf numFmtId="4" fontId="5" fillId="0" borderId="1" xfId="0" applyNumberFormat="1" applyFont="1" applyBorder="1" applyAlignment="1">
      <alignment/>
    </xf>
    <xf numFmtId="0" fontId="6" fillId="0" borderId="2" xfId="19" applyFont="1" applyFill="1" applyBorder="1" applyAlignment="1">
      <alignment horizontal="right" wrapText="1"/>
      <protection/>
    </xf>
    <xf numFmtId="0" fontId="7" fillId="0" borderId="3" xfId="19" applyFont="1" applyFill="1" applyBorder="1" applyAlignment="1">
      <alignment horizontal="right" wrapText="1"/>
      <protection/>
    </xf>
    <xf numFmtId="0" fontId="6" fillId="0" borderId="3" xfId="19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0" fontId="6" fillId="0" borderId="0" xfId="19" applyFont="1" applyFill="1" applyBorder="1" applyAlignment="1">
      <alignment horizontal="right" wrapText="1"/>
      <protection/>
    </xf>
    <xf numFmtId="2" fontId="4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6" sqref="E6"/>
    </sheetView>
  </sheetViews>
  <sheetFormatPr defaultColWidth="11.421875" defaultRowHeight="12.75"/>
  <cols>
    <col min="1" max="1" width="10.8515625" style="0" customWidth="1"/>
    <col min="2" max="4" width="7.7109375" style="0" customWidth="1"/>
    <col min="5" max="5" width="16.421875" style="0" customWidth="1"/>
  </cols>
  <sheetData>
    <row r="1" ht="15.75">
      <c r="A1" s="1" t="s">
        <v>0</v>
      </c>
    </row>
    <row r="2" ht="15">
      <c r="A2" s="2" t="s">
        <v>8</v>
      </c>
    </row>
    <row r="3" spans="1:5" ht="12.75">
      <c r="A3" s="3"/>
      <c r="B3" s="3"/>
      <c r="C3" s="3"/>
      <c r="D3" s="3"/>
      <c r="E3" s="3" t="s">
        <v>1</v>
      </c>
    </row>
    <row r="4" spans="1:10" ht="12.7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G4" s="13"/>
      <c r="H4" s="13"/>
      <c r="I4" s="13"/>
      <c r="J4" s="13"/>
    </row>
    <row r="5" spans="1:10" ht="12.75">
      <c r="A5" s="14">
        <v>1</v>
      </c>
      <c r="B5" s="15">
        <v>306</v>
      </c>
      <c r="C5" s="15">
        <v>233</v>
      </c>
      <c r="D5" s="15">
        <f>C5+B5</f>
        <v>539</v>
      </c>
      <c r="E5" s="16">
        <f>B5*100/C5</f>
        <v>131.3304721030043</v>
      </c>
      <c r="G5" s="11"/>
      <c r="H5" s="12"/>
      <c r="I5" s="12"/>
      <c r="J5" s="12"/>
    </row>
    <row r="6" spans="1:10" ht="12.75">
      <c r="A6" s="14">
        <v>2</v>
      </c>
      <c r="B6" s="15">
        <v>131</v>
      </c>
      <c r="C6" s="15">
        <v>110</v>
      </c>
      <c r="D6" s="15">
        <f aca="true" t="shared" si="0" ref="D6:D11">C6+B6</f>
        <v>241</v>
      </c>
      <c r="E6" s="16">
        <f aca="true" t="shared" si="1" ref="E6:E11">B6*100/C6</f>
        <v>119.0909090909091</v>
      </c>
      <c r="G6" s="8"/>
      <c r="H6" s="10"/>
      <c r="I6" s="10"/>
      <c r="J6" s="10"/>
    </row>
    <row r="7" spans="1:10" ht="12.75">
      <c r="A7" s="14">
        <v>3</v>
      </c>
      <c r="B7" s="15">
        <v>159</v>
      </c>
      <c r="C7" s="15">
        <v>155</v>
      </c>
      <c r="D7" s="15">
        <f t="shared" si="0"/>
        <v>314</v>
      </c>
      <c r="E7" s="16">
        <f t="shared" si="1"/>
        <v>102.58064516129032</v>
      </c>
      <c r="G7" s="8"/>
      <c r="H7" s="10"/>
      <c r="I7" s="10"/>
      <c r="J7" s="10"/>
    </row>
    <row r="8" spans="1:10" ht="12.75">
      <c r="A8" s="14">
        <v>4</v>
      </c>
      <c r="B8" s="15">
        <v>190</v>
      </c>
      <c r="C8" s="15">
        <v>182</v>
      </c>
      <c r="D8" s="15">
        <f t="shared" si="0"/>
        <v>372</v>
      </c>
      <c r="E8" s="16">
        <f t="shared" si="1"/>
        <v>104.3956043956044</v>
      </c>
      <c r="G8" s="8"/>
      <c r="H8" s="10"/>
      <c r="I8" s="10"/>
      <c r="J8" s="10"/>
    </row>
    <row r="9" spans="1:10" ht="12.75">
      <c r="A9" s="14">
        <v>5</v>
      </c>
      <c r="B9" s="15">
        <v>116</v>
      </c>
      <c r="C9" s="15">
        <v>101</v>
      </c>
      <c r="D9" s="15">
        <f t="shared" si="0"/>
        <v>217</v>
      </c>
      <c r="E9" s="16">
        <f t="shared" si="1"/>
        <v>114.85148514851485</v>
      </c>
      <c r="G9" s="8"/>
      <c r="H9" s="10"/>
      <c r="I9" s="10"/>
      <c r="J9" s="10"/>
    </row>
    <row r="10" spans="1:10" ht="12.75">
      <c r="A10" s="14">
        <v>6</v>
      </c>
      <c r="B10" s="15">
        <v>174</v>
      </c>
      <c r="C10" s="15">
        <v>156</v>
      </c>
      <c r="D10" s="15">
        <f t="shared" si="0"/>
        <v>330</v>
      </c>
      <c r="E10" s="16">
        <f t="shared" si="1"/>
        <v>111.53846153846153</v>
      </c>
      <c r="G10" s="8"/>
      <c r="H10" s="10"/>
      <c r="I10" s="10"/>
      <c r="J10" s="10"/>
    </row>
    <row r="11" spans="1:10" ht="12.75">
      <c r="A11" s="14">
        <v>7</v>
      </c>
      <c r="B11" s="15">
        <v>66</v>
      </c>
      <c r="C11" s="15">
        <v>37</v>
      </c>
      <c r="D11" s="15">
        <f t="shared" si="0"/>
        <v>103</v>
      </c>
      <c r="E11" s="16">
        <f t="shared" si="1"/>
        <v>178.3783783783784</v>
      </c>
      <c r="G11" s="8"/>
      <c r="H11" s="10"/>
      <c r="I11" s="10"/>
      <c r="J11" s="10"/>
    </row>
    <row r="12" spans="1:5" ht="13.5" thickBot="1">
      <c r="A12" s="5" t="s">
        <v>5</v>
      </c>
      <c r="B12" s="6">
        <f>SUM(B5:B11)</f>
        <v>1142</v>
      </c>
      <c r="C12" s="6">
        <f>SUM(C5:C11)</f>
        <v>974</v>
      </c>
      <c r="D12" s="6">
        <f>SUM(D5:D11)</f>
        <v>2116</v>
      </c>
      <c r="E12" s="9">
        <f>B12*100/C12</f>
        <v>117.24845995893224</v>
      </c>
    </row>
    <row r="13" ht="12.75">
      <c r="A13" s="7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2009-09-28T09:31:39Z</cp:lastPrinted>
  <dcterms:created xsi:type="dcterms:W3CDTF">2007-11-19T12:10:42Z</dcterms:created>
  <dcterms:modified xsi:type="dcterms:W3CDTF">2017-04-20T06:46:02Z</dcterms:modified>
  <cp:category/>
  <cp:version/>
  <cp:contentType/>
  <cp:contentStatus/>
</cp:coreProperties>
</file>