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390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<sst xmlns="http://schemas.openxmlformats.org/spreadsheetml/2006/main" count="38" uniqueCount="37">
  <si>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</si>
  <si>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</si>
  <si>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</si>
  <si>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</si>
  <si>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</si>
  <si>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</si>
  <si>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</si>
  <si>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</si>
  <si>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</si>
  <si>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</si>
  <si>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</si>
  <si>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</si>
  <si>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</si>
  <si>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</si>
  <si>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</si>
  <si>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</si>
  <si>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</si>
  <si>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Transbordam.</t>
  </si>
  <si>
    <t>Abonament</t>
  </si>
  <si>
    <t>Ab. Jove</t>
  </si>
  <si>
    <t>Col·lectius</t>
  </si>
  <si>
    <t>Espec. grat.</t>
  </si>
  <si>
    <t>T-DIA</t>
  </si>
  <si>
    <t>T-10</t>
  </si>
  <si>
    <t>T-50/30</t>
  </si>
  <si>
    <t>T-MES</t>
  </si>
  <si>
    <t>T-TRIMESTRE</t>
  </si>
  <si>
    <t>T-JOVE</t>
  </si>
  <si>
    <t>T-70/30</t>
  </si>
  <si>
    <t>T-12</t>
  </si>
  <si>
    <t>T-EMPLEAT</t>
  </si>
  <si>
    <t>T-2/Altres</t>
  </si>
  <si>
    <t>Jubilats/des</t>
  </si>
  <si>
    <t>C. Comarcal</t>
  </si>
  <si>
    <t>08.08.05 Autobusos urbans</t>
  </si>
  <si>
    <t>T-FMFN</t>
  </si>
  <si>
    <t>Viatgers/es totals per tipus de títol. 2016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</si>
</sst>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13" fillId="7" borderId="0" applyNumberFormat="0" applyBorder="0" applyAlignment="0" applyProtection="0"/>
    <xf numFmtId="0" fontId="18" fillId="9" borderId="1" applyNumberFormat="0" applyAlignment="0" applyProtection="0"/>
    <xf numFmtId="0" fontId="20" fillId="13" borderId="2" applyNumberFormat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7" fillId="9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18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3" fillId="18" borderId="11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2.00390625" style="0" customWidth="1"/>
    <col min="2" max="7" width="7.8515625" style="0" bestFit="1" customWidth="1"/>
    <col min="8" max="8" width="7.28125" style="0" customWidth="1"/>
    <col min="9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5" width="9.140625" style="13" customWidth="1"/>
  </cols>
  <sheetData>
    <row r="1" ht="15.75">
      <c r="A1" s="1" t="s">
        <v>34</v>
      </c>
    </row>
    <row r="2" ht="15">
      <c r="A2" s="2" t="s">
        <v>36</v>
      </c>
    </row>
    <row r="3" spans="1:14" ht="12.75">
      <c r="A3" s="10" t="s">
        <v>14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12.75">
      <c r="A4" s="12" t="s">
        <v>15</v>
      </c>
      <c r="B4" s="5">
        <v>110734</v>
      </c>
      <c r="C4" s="5">
        <v>106370</v>
      </c>
      <c r="D4" s="5">
        <v>109999</v>
      </c>
      <c r="E4" s="5">
        <v>115883</v>
      </c>
      <c r="F4" s="5">
        <v>114766</v>
      </c>
      <c r="G4" s="5">
        <v>120664</v>
      </c>
      <c r="H4" s="5">
        <v>119645</v>
      </c>
      <c r="I4" s="5">
        <v>84117</v>
      </c>
      <c r="J4" s="5">
        <v>116143</v>
      </c>
      <c r="K4" s="5">
        <v>111362</v>
      </c>
      <c r="L4" s="5">
        <v>110703</v>
      </c>
      <c r="M4" s="5">
        <v>113673</v>
      </c>
      <c r="N4" s="6">
        <f>SUM(B4:M4)</f>
        <v>1334059</v>
      </c>
      <c r="O4" s="6"/>
    </row>
    <row r="5" spans="1:15" ht="12.75">
      <c r="A5" s="3" t="s">
        <v>32</v>
      </c>
      <c r="B5" s="5">
        <v>191871</v>
      </c>
      <c r="C5" s="5">
        <v>202173</v>
      </c>
      <c r="D5" s="5">
        <v>198522</v>
      </c>
      <c r="E5" s="5">
        <v>211696</v>
      </c>
      <c r="F5" s="5">
        <v>212195</v>
      </c>
      <c r="G5" s="5">
        <v>209454</v>
      </c>
      <c r="H5" s="5">
        <v>188364</v>
      </c>
      <c r="I5" s="5">
        <v>138732</v>
      </c>
      <c r="J5" s="5">
        <v>194592</v>
      </c>
      <c r="K5" s="5">
        <v>207875</v>
      </c>
      <c r="L5" s="5">
        <v>211473</v>
      </c>
      <c r="M5" s="5">
        <v>191902</v>
      </c>
      <c r="N5" s="6">
        <f aca="true" t="shared" si="0" ref="N5:N23">SUM(B5:M5)</f>
        <v>2358849</v>
      </c>
      <c r="O5" s="6"/>
    </row>
    <row r="6" spans="1:15" ht="12.75">
      <c r="A6" s="3" t="s">
        <v>16</v>
      </c>
      <c r="B6" s="5">
        <v>238618</v>
      </c>
      <c r="C6" s="5">
        <v>256987</v>
      </c>
      <c r="D6" s="5">
        <v>243644</v>
      </c>
      <c r="E6" s="5">
        <v>259427</v>
      </c>
      <c r="F6" s="5">
        <v>254539</v>
      </c>
      <c r="G6" s="5">
        <v>246883</v>
      </c>
      <c r="H6" s="5">
        <v>222322</v>
      </c>
      <c r="I6" s="5">
        <v>129923</v>
      </c>
      <c r="J6" s="5">
        <v>236890</v>
      </c>
      <c r="K6" s="5">
        <v>238631</v>
      </c>
      <c r="L6" s="5">
        <v>247984</v>
      </c>
      <c r="M6" s="5">
        <v>221575</v>
      </c>
      <c r="N6" s="6">
        <f t="shared" si="0"/>
        <v>2797423</v>
      </c>
      <c r="O6" s="6"/>
    </row>
    <row r="7" spans="1:15" ht="12.75">
      <c r="A7" s="3" t="s">
        <v>17</v>
      </c>
      <c r="B7" s="5">
        <v>34878</v>
      </c>
      <c r="C7" s="5">
        <v>37503</v>
      </c>
      <c r="D7" s="5">
        <v>36725</v>
      </c>
      <c r="E7" s="5">
        <v>37963</v>
      </c>
      <c r="F7" s="5">
        <v>35510</v>
      </c>
      <c r="G7" s="5">
        <v>36103</v>
      </c>
      <c r="H7" s="5">
        <v>33313</v>
      </c>
      <c r="I7" s="5">
        <v>18397</v>
      </c>
      <c r="J7" s="5">
        <v>33530</v>
      </c>
      <c r="K7" s="5">
        <v>34449</v>
      </c>
      <c r="L7" s="5">
        <v>35641</v>
      </c>
      <c r="M7" s="5">
        <v>31195</v>
      </c>
      <c r="N7" s="6">
        <f t="shared" si="0"/>
        <v>405207</v>
      </c>
      <c r="O7" s="6"/>
    </row>
    <row r="8" spans="1:15" ht="12.75">
      <c r="A8" s="3" t="s">
        <v>18</v>
      </c>
      <c r="B8" s="5">
        <v>25461</v>
      </c>
      <c r="C8" s="5">
        <v>27406</v>
      </c>
      <c r="D8" s="5">
        <v>28568</v>
      </c>
      <c r="E8" s="5">
        <v>28337</v>
      </c>
      <c r="F8" s="5">
        <v>27345</v>
      </c>
      <c r="G8" s="5">
        <v>27429</v>
      </c>
      <c r="H8" s="5">
        <v>23912</v>
      </c>
      <c r="I8" s="5">
        <v>14748</v>
      </c>
      <c r="J8" s="5">
        <v>25193</v>
      </c>
      <c r="K8" s="5">
        <v>29352</v>
      </c>
      <c r="L8" s="5">
        <v>30600</v>
      </c>
      <c r="M8" s="5">
        <v>27319</v>
      </c>
      <c r="N8" s="6">
        <f t="shared" si="0"/>
        <v>315670</v>
      </c>
      <c r="O8" s="6"/>
    </row>
    <row r="9" spans="1:15" ht="12.75">
      <c r="A9" s="3" t="s">
        <v>19</v>
      </c>
      <c r="B9" s="5">
        <v>33373</v>
      </c>
      <c r="C9" s="5">
        <v>38684</v>
      </c>
      <c r="D9" s="5">
        <v>39200</v>
      </c>
      <c r="E9" s="5">
        <v>41754</v>
      </c>
      <c r="F9" s="5">
        <v>38575</v>
      </c>
      <c r="G9" s="5">
        <v>29662</v>
      </c>
      <c r="H9" s="5">
        <v>15148</v>
      </c>
      <c r="I9" s="5">
        <v>7318</v>
      </c>
      <c r="J9" s="5">
        <v>25407</v>
      </c>
      <c r="K9" s="5">
        <v>37633</v>
      </c>
      <c r="L9" s="5">
        <v>38994</v>
      </c>
      <c r="M9" s="5">
        <v>31990</v>
      </c>
      <c r="N9" s="6">
        <f t="shared" si="0"/>
        <v>377738</v>
      </c>
      <c r="O9" s="6"/>
    </row>
    <row r="10" spans="1:15" ht="12.75">
      <c r="A10" s="3" t="s">
        <v>33</v>
      </c>
      <c r="B10" s="5">
        <v>10230</v>
      </c>
      <c r="C10" s="5">
        <v>13640</v>
      </c>
      <c r="D10" s="5">
        <v>11594</v>
      </c>
      <c r="E10" s="5">
        <v>14322</v>
      </c>
      <c r="F10" s="5">
        <v>13640</v>
      </c>
      <c r="G10" s="5">
        <v>10200</v>
      </c>
      <c r="H10" s="5">
        <v>0</v>
      </c>
      <c r="I10" s="5">
        <v>0</v>
      </c>
      <c r="J10" s="5">
        <v>8670</v>
      </c>
      <c r="K10" s="5">
        <v>11020</v>
      </c>
      <c r="L10" s="5">
        <v>12180</v>
      </c>
      <c r="M10" s="5">
        <v>7540</v>
      </c>
      <c r="N10" s="6">
        <f t="shared" si="0"/>
        <v>113036</v>
      </c>
      <c r="O10" s="6"/>
    </row>
    <row r="11" spans="1:15" ht="12.75">
      <c r="A11" s="3" t="s">
        <v>20</v>
      </c>
      <c r="B11" s="5">
        <v>1709</v>
      </c>
      <c r="C11" s="5">
        <v>3110</v>
      </c>
      <c r="D11" s="5">
        <v>2660</v>
      </c>
      <c r="E11" s="5">
        <v>4051</v>
      </c>
      <c r="F11" s="5">
        <v>2984</v>
      </c>
      <c r="G11" s="5">
        <v>1811</v>
      </c>
      <c r="H11" s="5">
        <v>6399</v>
      </c>
      <c r="I11" s="5">
        <v>424</v>
      </c>
      <c r="J11" s="5">
        <v>146</v>
      </c>
      <c r="K11" s="5">
        <v>2078</v>
      </c>
      <c r="L11" s="5">
        <v>2687</v>
      </c>
      <c r="M11" s="5">
        <v>1512</v>
      </c>
      <c r="N11" s="6">
        <f t="shared" si="0"/>
        <v>29571</v>
      </c>
      <c r="O11" s="6"/>
    </row>
    <row r="12" spans="1:15" ht="12.75">
      <c r="A12" s="3" t="s">
        <v>21</v>
      </c>
      <c r="B12" s="5">
        <v>700</v>
      </c>
      <c r="C12" s="5">
        <v>0</v>
      </c>
      <c r="D12" s="5">
        <v>0</v>
      </c>
      <c r="E12" s="5">
        <v>450</v>
      </c>
      <c r="F12" s="5">
        <v>94</v>
      </c>
      <c r="G12" s="5">
        <v>50</v>
      </c>
      <c r="H12" s="5">
        <v>0</v>
      </c>
      <c r="I12" s="5">
        <v>0</v>
      </c>
      <c r="J12" s="5">
        <v>50</v>
      </c>
      <c r="K12" s="5">
        <v>173</v>
      </c>
      <c r="L12" s="5">
        <v>30</v>
      </c>
      <c r="M12" s="5">
        <v>0</v>
      </c>
      <c r="N12" s="6">
        <f t="shared" si="0"/>
        <v>1547</v>
      </c>
      <c r="O12" s="6"/>
    </row>
    <row r="13" spans="1:15" ht="12.75">
      <c r="A13" s="3" t="s">
        <v>22</v>
      </c>
      <c r="B13" s="5">
        <v>9</v>
      </c>
      <c r="C13" s="5">
        <v>4</v>
      </c>
      <c r="D13" s="5">
        <v>15</v>
      </c>
      <c r="E13" s="5">
        <v>14</v>
      </c>
      <c r="F13" s="5">
        <v>6</v>
      </c>
      <c r="G13" s="5">
        <v>18</v>
      </c>
      <c r="H13" s="5">
        <v>9</v>
      </c>
      <c r="I13" s="5">
        <v>13</v>
      </c>
      <c r="J13" s="5">
        <v>24</v>
      </c>
      <c r="K13" s="5">
        <v>12</v>
      </c>
      <c r="L13" s="5">
        <v>14</v>
      </c>
      <c r="M13" s="5">
        <v>7</v>
      </c>
      <c r="N13" s="6">
        <f t="shared" si="0"/>
        <v>145</v>
      </c>
      <c r="O13" s="6"/>
    </row>
    <row r="14" spans="1:15" ht="12.75">
      <c r="A14" s="3" t="s">
        <v>23</v>
      </c>
      <c r="B14" s="5">
        <v>176535</v>
      </c>
      <c r="C14" s="5">
        <v>184566</v>
      </c>
      <c r="D14" s="5">
        <v>175602</v>
      </c>
      <c r="E14" s="5">
        <v>188563</v>
      </c>
      <c r="F14" s="5">
        <v>188395</v>
      </c>
      <c r="G14" s="5">
        <v>193259</v>
      </c>
      <c r="H14" s="5">
        <v>192790</v>
      </c>
      <c r="I14" s="5">
        <v>135827</v>
      </c>
      <c r="J14" s="5">
        <v>200515</v>
      </c>
      <c r="K14" s="5">
        <v>200866</v>
      </c>
      <c r="L14" s="5">
        <v>209545</v>
      </c>
      <c r="M14" s="5">
        <v>202068</v>
      </c>
      <c r="N14" s="6">
        <f t="shared" si="0"/>
        <v>2248531</v>
      </c>
      <c r="O14" s="6"/>
    </row>
    <row r="15" spans="1:15" ht="12.75">
      <c r="A15" s="3" t="s">
        <v>24</v>
      </c>
      <c r="B15" s="5">
        <v>18379</v>
      </c>
      <c r="C15" s="5">
        <v>18816</v>
      </c>
      <c r="D15" s="5">
        <v>17328</v>
      </c>
      <c r="E15" s="5">
        <v>18312</v>
      </c>
      <c r="F15" s="5">
        <v>18171</v>
      </c>
      <c r="G15" s="5">
        <v>18337</v>
      </c>
      <c r="H15" s="5">
        <v>14921</v>
      </c>
      <c r="I15" s="5">
        <v>6877</v>
      </c>
      <c r="J15" s="5">
        <v>14365</v>
      </c>
      <c r="K15" s="5">
        <v>17198</v>
      </c>
      <c r="L15" s="5">
        <v>18036</v>
      </c>
      <c r="M15" s="5">
        <v>14007</v>
      </c>
      <c r="N15" s="6">
        <f t="shared" si="0"/>
        <v>194747</v>
      </c>
      <c r="O15" s="6"/>
    </row>
    <row r="16" spans="1:15" ht="12.75">
      <c r="A16" s="3" t="s">
        <v>25</v>
      </c>
      <c r="B16" s="5">
        <v>51075</v>
      </c>
      <c r="C16" s="5">
        <v>62759</v>
      </c>
      <c r="D16" s="5">
        <v>63550</v>
      </c>
      <c r="E16" s="5">
        <v>69972</v>
      </c>
      <c r="F16" s="5">
        <v>73051</v>
      </c>
      <c r="G16" s="5">
        <v>71398</v>
      </c>
      <c r="H16" s="5">
        <v>66086</v>
      </c>
      <c r="I16" s="5">
        <v>39821</v>
      </c>
      <c r="J16" s="5">
        <v>69633</v>
      </c>
      <c r="K16" s="5">
        <v>77242</v>
      </c>
      <c r="L16" s="5">
        <v>79974</v>
      </c>
      <c r="M16" s="5">
        <v>65671</v>
      </c>
      <c r="N16" s="6">
        <f t="shared" si="0"/>
        <v>790232</v>
      </c>
      <c r="O16" s="6"/>
    </row>
    <row r="17" spans="1:15" ht="12.75">
      <c r="A17" s="3" t="s">
        <v>26</v>
      </c>
      <c r="B17" s="5">
        <v>18685</v>
      </c>
      <c r="C17" s="5">
        <v>22850</v>
      </c>
      <c r="D17" s="5">
        <v>23978</v>
      </c>
      <c r="E17" s="5">
        <v>26115</v>
      </c>
      <c r="F17" s="5">
        <v>25416</v>
      </c>
      <c r="G17" s="5">
        <v>24427</v>
      </c>
      <c r="H17" s="5">
        <v>20671</v>
      </c>
      <c r="I17" s="5">
        <v>12002</v>
      </c>
      <c r="J17" s="5">
        <v>18473</v>
      </c>
      <c r="K17" s="5">
        <v>22002</v>
      </c>
      <c r="L17" s="5">
        <v>25451</v>
      </c>
      <c r="M17" s="5">
        <v>21831</v>
      </c>
      <c r="N17" s="6">
        <f t="shared" si="0"/>
        <v>261901</v>
      </c>
      <c r="O17" s="6"/>
    </row>
    <row r="18" spans="1:15" ht="12.75">
      <c r="A18" s="3" t="s">
        <v>27</v>
      </c>
      <c r="B18" s="5">
        <v>43591</v>
      </c>
      <c r="C18" s="5">
        <v>61332</v>
      </c>
      <c r="D18" s="5">
        <v>59621</v>
      </c>
      <c r="E18" s="5">
        <v>63800</v>
      </c>
      <c r="F18" s="5">
        <v>53853</v>
      </c>
      <c r="G18" s="5">
        <v>35107</v>
      </c>
      <c r="H18" s="5">
        <v>20692</v>
      </c>
      <c r="I18" s="5">
        <v>11592</v>
      </c>
      <c r="J18" s="5">
        <v>49894</v>
      </c>
      <c r="K18" s="5">
        <v>74623</v>
      </c>
      <c r="L18" s="5">
        <v>81733</v>
      </c>
      <c r="M18" s="5">
        <v>47762</v>
      </c>
      <c r="N18" s="6">
        <f t="shared" si="0"/>
        <v>603600</v>
      </c>
      <c r="O18" s="6"/>
    </row>
    <row r="19" spans="1:15" ht="12.75">
      <c r="A19" s="3" t="s">
        <v>28</v>
      </c>
      <c r="B19" s="5">
        <v>3670</v>
      </c>
      <c r="C19" s="5">
        <v>3667</v>
      </c>
      <c r="D19" s="5">
        <v>2837</v>
      </c>
      <c r="E19" s="5">
        <v>3397</v>
      </c>
      <c r="F19" s="5">
        <v>4325</v>
      </c>
      <c r="G19" s="5">
        <v>4156</v>
      </c>
      <c r="H19" s="5">
        <v>4732</v>
      </c>
      <c r="I19" s="5">
        <v>3771</v>
      </c>
      <c r="J19" s="5">
        <v>4584</v>
      </c>
      <c r="K19" s="5">
        <v>4996</v>
      </c>
      <c r="L19" s="5">
        <v>4928</v>
      </c>
      <c r="M19" s="5">
        <v>4573</v>
      </c>
      <c r="N19" s="6">
        <f t="shared" si="0"/>
        <v>49636</v>
      </c>
      <c r="O19" s="6"/>
    </row>
    <row r="20" spans="1:15" ht="12.75">
      <c r="A20" s="3" t="s">
        <v>35</v>
      </c>
      <c r="B20" s="5">
        <v>1753</v>
      </c>
      <c r="C20" s="5">
        <v>1679</v>
      </c>
      <c r="D20" s="5">
        <v>1920</v>
      </c>
      <c r="E20" s="5">
        <v>2326</v>
      </c>
      <c r="F20" s="5">
        <v>2342</v>
      </c>
      <c r="G20" s="5">
        <v>1898</v>
      </c>
      <c r="H20" s="5">
        <v>1641</v>
      </c>
      <c r="I20" s="5">
        <v>956</v>
      </c>
      <c r="J20" s="5">
        <v>1814</v>
      </c>
      <c r="K20" s="5">
        <v>2149</v>
      </c>
      <c r="L20" s="5">
        <v>2094</v>
      </c>
      <c r="M20" s="5">
        <v>1614</v>
      </c>
      <c r="N20" s="6">
        <f t="shared" si="0"/>
        <v>22186</v>
      </c>
      <c r="O20" s="6"/>
    </row>
    <row r="21" spans="1:15" ht="12.75">
      <c r="A21" s="3" t="s">
        <v>29</v>
      </c>
      <c r="B21" s="5">
        <v>56113</v>
      </c>
      <c r="C21" s="5">
        <v>72234</v>
      </c>
      <c r="D21" s="5">
        <v>66126</v>
      </c>
      <c r="E21" s="5">
        <v>76417</v>
      </c>
      <c r="F21" s="5">
        <v>75552</v>
      </c>
      <c r="G21" s="5">
        <v>60767</v>
      </c>
      <c r="H21" s="5">
        <v>33975</v>
      </c>
      <c r="I21" s="5">
        <v>18028</v>
      </c>
      <c r="J21" s="5">
        <v>67455</v>
      </c>
      <c r="K21" s="5">
        <v>76487</v>
      </c>
      <c r="L21" s="5">
        <v>86863</v>
      </c>
      <c r="M21" s="5">
        <v>62461</v>
      </c>
      <c r="N21" s="6">
        <f t="shared" si="0"/>
        <v>752478</v>
      </c>
      <c r="O21" s="6"/>
    </row>
    <row r="22" spans="1:15" ht="12.75">
      <c r="A22" s="3" t="s">
        <v>30</v>
      </c>
      <c r="B22" s="5">
        <v>5129</v>
      </c>
      <c r="C22" s="5">
        <v>5518</v>
      </c>
      <c r="D22" s="5">
        <v>5435</v>
      </c>
      <c r="E22" s="5">
        <v>5469</v>
      </c>
      <c r="F22" s="5">
        <v>5312</v>
      </c>
      <c r="G22" s="5">
        <v>5334</v>
      </c>
      <c r="H22" s="5">
        <v>5294</v>
      </c>
      <c r="I22" s="5">
        <v>4991</v>
      </c>
      <c r="J22" s="5">
        <v>5567</v>
      </c>
      <c r="K22" s="5">
        <v>5347</v>
      </c>
      <c r="L22" s="5">
        <v>5605</v>
      </c>
      <c r="M22" s="5">
        <v>5273</v>
      </c>
      <c r="N22" s="6">
        <f t="shared" si="0"/>
        <v>64274</v>
      </c>
      <c r="O22" s="6"/>
    </row>
    <row r="23" spans="1:15" ht="12.75">
      <c r="A23" s="3" t="s">
        <v>31</v>
      </c>
      <c r="B23" s="5">
        <v>2</v>
      </c>
      <c r="C23" s="5">
        <v>13</v>
      </c>
      <c r="D23" s="5">
        <v>13</v>
      </c>
      <c r="E23" s="5">
        <v>29</v>
      </c>
      <c r="F23" s="5">
        <v>7</v>
      </c>
      <c r="G23" s="5">
        <v>10</v>
      </c>
      <c r="H23" s="5">
        <v>8</v>
      </c>
      <c r="I23" s="5">
        <v>9</v>
      </c>
      <c r="J23" s="5">
        <v>22</v>
      </c>
      <c r="K23" s="5">
        <v>24</v>
      </c>
      <c r="L23" s="5">
        <v>21</v>
      </c>
      <c r="M23" s="5">
        <v>19</v>
      </c>
      <c r="N23" s="6">
        <f t="shared" si="0"/>
        <v>177</v>
      </c>
      <c r="O23" s="6"/>
    </row>
    <row r="24" spans="1:14" ht="13.5" thickBot="1">
      <c r="A24" s="8" t="s">
        <v>13</v>
      </c>
      <c r="B24" s="9">
        <f>SUM(B4:B23)</f>
        <v>1022515</v>
      </c>
      <c r="C24" s="9">
        <f aca="true" t="shared" si="1" ref="B24:H24">SUM(C4:C23)</f>
        <v>1119311</v>
      </c>
      <c r="D24" s="9">
        <f t="shared" si="1"/>
        <v>1087337</v>
      </c>
      <c r="E24" s="9">
        <f t="shared" si="1"/>
        <v>1168297</v>
      </c>
      <c r="F24" s="9">
        <f t="shared" si="1"/>
        <v>1146078</v>
      </c>
      <c r="G24" s="9">
        <f t="shared" si="1"/>
        <v>1096967</v>
      </c>
      <c r="H24" s="9">
        <f t="shared" si="1"/>
        <v>969922</v>
      </c>
      <c r="I24" s="9">
        <f>SUM(I4:I23)</f>
        <v>627546</v>
      </c>
      <c r="J24" s="9">
        <f>SUM(J4:J23)</f>
        <v>1072967</v>
      </c>
      <c r="K24" s="9">
        <f>SUM(K4:K23)</f>
        <v>1153519</v>
      </c>
      <c r="L24" s="9">
        <f>SUM(L4:L23)</f>
        <v>1204556</v>
      </c>
      <c r="M24" s="9">
        <f>SUM(M4:M23)</f>
        <v>1051992</v>
      </c>
      <c r="N24" s="9">
        <f>SUM(B24:M24)</f>
        <v>12721007</v>
      </c>
    </row>
    <row r="25" ht="12.75">
      <c r="A25" s="4" t="s">
        <v>0</v>
      </c>
    </row>
  </sheetData>
  <sheetProtection/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2013-09-30T16:32:56Z</cp:lastPrinted>
  <dcterms:created xsi:type="dcterms:W3CDTF">1996-11-27T10:00:04Z</dcterms:created>
  <dcterms:modified xsi:type="dcterms:W3CDTF">2017-06-27T08:58:24Z</dcterms:modified>
  <cp:category/>
  <cp:version/>
  <cp:contentType/>
  <cp:contentStatus/>
</cp:coreProperties>
</file>