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880" windowHeight="3390" activeTab="0"/>
  </bookViews>
  <sheets>
    <sheet name="08.08.0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<sst xmlns="http://schemas.openxmlformats.org/spreadsheetml/2006/main" count="38" uniqueCount="37">
  <si>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</si>
  <si>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</si>
  <si>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</si>
  <si>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</si>
  <si>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</si>
  <si>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</si>
  <si>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</si>
  <si>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</si>
  <si>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</si>
  <si>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</si>
  <si>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</si>
  <si>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</si>
  <si>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</si>
  <si>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</si>
  <si>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Títol</t>
  </si>
  <si>
    <t>Bitllets</t>
  </si>
  <si>
    <t>Targetes</t>
  </si>
  <si>
    <t>Transbordam.</t>
  </si>
  <si>
    <t>Abonament</t>
  </si>
  <si>
    <t>Ab. Jove</t>
  </si>
  <si>
    <t>Col·lectius</t>
  </si>
  <si>
    <t>Espec. grat.</t>
  </si>
  <si>
    <t>T-DIA</t>
  </si>
  <si>
    <t>T-10</t>
  </si>
  <si>
    <t>T-50/30</t>
  </si>
  <si>
    <t>T-MES</t>
  </si>
  <si>
    <t>T-TRIMESTRE</t>
  </si>
  <si>
    <t>T-JOVE</t>
  </si>
  <si>
    <t>T-70/30</t>
  </si>
  <si>
    <t>T-12</t>
  </si>
  <si>
    <t>T-EMPLEAT</t>
  </si>
  <si>
    <t>T-2/Altres</t>
  </si>
  <si>
    <t>Jubilats/des</t>
  </si>
  <si>
    <t>C. Comarcal</t>
  </si>
  <si>
    <t>08.08.05 Autobusos urbans</t>
  </si>
  <si>
    <t>T-FMFN</t>
  </si>
  <si>
    <t>Viatgers/es totals per tipus de títol. 2017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</si>
</sst>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P1" sqref="P1"/>
    </sheetView>
  </sheetViews>
  <sheetFormatPr defaultColWidth="9.140625" defaultRowHeight="12.75"/>
  <cols>
    <col min="1" max="1" width="12.00390625" style="0" customWidth="1"/>
    <col min="2" max="7" width="7.8515625" style="0" bestFit="1" customWidth="1"/>
    <col min="8" max="8" width="7.28125" style="0" customWidth="1"/>
    <col min="9" max="9" width="6.57421875" style="0" bestFit="1" customWidth="1"/>
    <col min="10" max="10" width="8.8515625" style="0" bestFit="1" customWidth="1"/>
    <col min="11" max="11" width="7.8515625" style="0" bestFit="1" customWidth="1"/>
    <col min="12" max="12" width="9.140625" style="0" customWidth="1"/>
    <col min="13" max="13" width="9.28125" style="0" bestFit="1" customWidth="1"/>
    <col min="14" max="14" width="8.7109375" style="0" bestFit="1" customWidth="1"/>
    <col min="15" max="15" width="9.140625" style="13" customWidth="1"/>
  </cols>
  <sheetData>
    <row r="1" ht="15.75">
      <c r="A1" s="1" t="s">
        <v>34</v>
      </c>
    </row>
    <row r="2" ht="15">
      <c r="A2" s="2" t="s">
        <v>36</v>
      </c>
    </row>
    <row r="3" spans="1:14" ht="12.75">
      <c r="A3" s="10" t="s">
        <v>14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5" ht="12.75">
      <c r="A4" s="12" t="s">
        <v>15</v>
      </c>
      <c r="B4" s="5">
        <v>113100</v>
      </c>
      <c r="C4" s="5">
        <v>102937</v>
      </c>
      <c r="D4" s="5">
        <v>116669</v>
      </c>
      <c r="E4" s="5">
        <v>99318</v>
      </c>
      <c r="F4" s="5">
        <v>114216</v>
      </c>
      <c r="G4" s="5">
        <v>119836.00000000001</v>
      </c>
      <c r="H4" s="5">
        <v>113216.99999999999</v>
      </c>
      <c r="I4" s="5">
        <v>77785.87</v>
      </c>
      <c r="J4" s="5">
        <v>100645</v>
      </c>
      <c r="K4" s="5">
        <v>102299</v>
      </c>
      <c r="L4" s="5">
        <v>102771</v>
      </c>
      <c r="M4" s="5">
        <v>98068</v>
      </c>
      <c r="N4" s="6">
        <f>SUM(B4:M4)</f>
        <v>1260861.87</v>
      </c>
      <c r="O4" s="6"/>
    </row>
    <row r="5" spans="1:15" ht="12.75">
      <c r="A5" s="3" t="s">
        <v>32</v>
      </c>
      <c r="B5" s="5">
        <v>191248</v>
      </c>
      <c r="C5" s="5">
        <v>195596</v>
      </c>
      <c r="D5" s="5">
        <v>229731</v>
      </c>
      <c r="E5" s="5">
        <v>187877</v>
      </c>
      <c r="F5" s="5">
        <v>224637</v>
      </c>
      <c r="G5" s="5">
        <v>213775</v>
      </c>
      <c r="H5" s="5">
        <v>193429.00000000003</v>
      </c>
      <c r="I5" s="5">
        <v>137218</v>
      </c>
      <c r="J5" s="5">
        <v>187029</v>
      </c>
      <c r="K5" s="5">
        <v>209647.99999999997</v>
      </c>
      <c r="L5" s="5">
        <v>214335.35408539552</v>
      </c>
      <c r="M5" s="5">
        <v>176839</v>
      </c>
      <c r="N5" s="6">
        <f aca="true" t="shared" si="0" ref="N5:N23">SUM(B5:M5)</f>
        <v>2361362.3540853956</v>
      </c>
      <c r="O5" s="6"/>
    </row>
    <row r="6" spans="1:15" ht="12.75">
      <c r="A6" s="3" t="s">
        <v>16</v>
      </c>
      <c r="B6" s="5">
        <v>238369.09</v>
      </c>
      <c r="C6" s="5">
        <v>237029.82999999996</v>
      </c>
      <c r="D6" s="5">
        <v>268840.79</v>
      </c>
      <c r="E6" s="5">
        <v>204626.7716399999</v>
      </c>
      <c r="F6" s="5">
        <v>255041.0597362214</v>
      </c>
      <c r="G6" s="5">
        <v>238582.41467537833</v>
      </c>
      <c r="H6" s="5">
        <v>219015.90793701357</v>
      </c>
      <c r="I6" s="5">
        <v>128487.30483993125</v>
      </c>
      <c r="J6" s="5">
        <v>209100.54995714317</v>
      </c>
      <c r="K6" s="5">
        <v>228480.75937791474</v>
      </c>
      <c r="L6" s="5">
        <v>238369.34316592483</v>
      </c>
      <c r="M6" s="5">
        <v>195005.58843950456</v>
      </c>
      <c r="N6" s="6">
        <f t="shared" si="0"/>
        <v>2660949.4097690317</v>
      </c>
      <c r="O6" s="6"/>
    </row>
    <row r="7" spans="1:15" ht="12.75">
      <c r="A7" s="3" t="s">
        <v>17</v>
      </c>
      <c r="B7" s="5">
        <v>34289</v>
      </c>
      <c r="C7" s="5">
        <v>32736</v>
      </c>
      <c r="D7" s="5">
        <v>38221</v>
      </c>
      <c r="E7" s="5">
        <v>30249.085999999985</v>
      </c>
      <c r="F7" s="5">
        <v>37294.600000000006</v>
      </c>
      <c r="G7" s="5">
        <v>35983.049999999996</v>
      </c>
      <c r="H7" s="5">
        <v>30189.25</v>
      </c>
      <c r="I7" s="5">
        <v>18460.800000000003</v>
      </c>
      <c r="J7" s="5">
        <v>30205.965</v>
      </c>
      <c r="K7" s="5">
        <v>33981.11</v>
      </c>
      <c r="L7" s="5">
        <v>34666.395</v>
      </c>
      <c r="M7" s="5">
        <v>28162.825000000008</v>
      </c>
      <c r="N7" s="6">
        <f t="shared" si="0"/>
        <v>384439.081</v>
      </c>
      <c r="O7" s="6"/>
    </row>
    <row r="8" spans="1:15" ht="12.75">
      <c r="A8" s="3" t="s">
        <v>18</v>
      </c>
      <c r="B8" s="5">
        <v>29443.16087843332</v>
      </c>
      <c r="C8" s="5">
        <v>27284.67568298246</v>
      </c>
      <c r="D8" s="5">
        <v>34561.43110147959</v>
      </c>
      <c r="E8" s="5">
        <v>21778.309500000007</v>
      </c>
      <c r="F8" s="5">
        <v>26092.001241377264</v>
      </c>
      <c r="G8" s="5">
        <v>28814.02349215755</v>
      </c>
      <c r="H8" s="5">
        <v>18276.209420163173</v>
      </c>
      <c r="I8" s="5">
        <v>10530.374926514163</v>
      </c>
      <c r="J8" s="5">
        <v>20402.421595357242</v>
      </c>
      <c r="K8" s="5">
        <v>23647.109510323575</v>
      </c>
      <c r="L8" s="5">
        <v>25624.897725949213</v>
      </c>
      <c r="M8" s="5">
        <v>21908.76754653313</v>
      </c>
      <c r="N8" s="6">
        <f t="shared" si="0"/>
        <v>288363.3826212707</v>
      </c>
      <c r="O8" s="6"/>
    </row>
    <row r="9" spans="1:15" ht="12.75">
      <c r="A9" s="3" t="s">
        <v>19</v>
      </c>
      <c r="B9" s="5">
        <v>29443.16087843332</v>
      </c>
      <c r="C9" s="5">
        <v>31326.849858239108</v>
      </c>
      <c r="D9" s="5">
        <v>34561.43110147959</v>
      </c>
      <c r="E9" s="5">
        <v>19312.840500000002</v>
      </c>
      <c r="F9" s="5">
        <v>25050.49802969065</v>
      </c>
      <c r="G9" s="5">
        <v>19221.713957962937</v>
      </c>
      <c r="H9" s="5">
        <v>17468.72793414918</v>
      </c>
      <c r="I9" s="5">
        <v>5684.671766623205</v>
      </c>
      <c r="J9" s="5">
        <v>22748.764830937387</v>
      </c>
      <c r="K9" s="5">
        <v>27746.665636055473</v>
      </c>
      <c r="L9" s="5">
        <v>27703.055123822465</v>
      </c>
      <c r="M9" s="5">
        <v>18664.461274730354</v>
      </c>
      <c r="N9" s="6">
        <f t="shared" si="0"/>
        <v>278932.84089212364</v>
      </c>
      <c r="O9" s="6"/>
    </row>
    <row r="10" spans="1:15" ht="12.75">
      <c r="A10" s="3" t="s">
        <v>33</v>
      </c>
      <c r="B10" s="5">
        <v>10336</v>
      </c>
      <c r="C10" s="5">
        <v>11552</v>
      </c>
      <c r="D10" s="5">
        <v>13983.999999999998</v>
      </c>
      <c r="E10" s="5">
        <v>7904</v>
      </c>
      <c r="F10" s="5">
        <v>12768</v>
      </c>
      <c r="G10" s="5">
        <v>9120</v>
      </c>
      <c r="H10" s="5">
        <v>0</v>
      </c>
      <c r="I10" s="5">
        <v>0</v>
      </c>
      <c r="J10" s="5">
        <v>5516</v>
      </c>
      <c r="K10" s="5">
        <v>8280</v>
      </c>
      <c r="L10" s="5">
        <v>8988</v>
      </c>
      <c r="M10" s="5">
        <v>5183.999999999999</v>
      </c>
      <c r="N10" s="6">
        <f t="shared" si="0"/>
        <v>93632</v>
      </c>
      <c r="O10" s="6"/>
    </row>
    <row r="11" spans="1:15" ht="12.75">
      <c r="A11" s="3" t="s">
        <v>20</v>
      </c>
      <c r="B11" s="5">
        <v>1736</v>
      </c>
      <c r="C11" s="5">
        <v>4239</v>
      </c>
      <c r="D11" s="5">
        <v>5967</v>
      </c>
      <c r="E11" s="5">
        <v>2738</v>
      </c>
      <c r="F11" s="5">
        <v>4500</v>
      </c>
      <c r="G11" s="5">
        <v>2565</v>
      </c>
      <c r="H11" s="5">
        <v>6649</v>
      </c>
      <c r="I11" s="5">
        <v>452</v>
      </c>
      <c r="J11" s="5">
        <v>164</v>
      </c>
      <c r="K11" s="5">
        <v>2087</v>
      </c>
      <c r="L11" s="5">
        <v>2859</v>
      </c>
      <c r="M11" s="5">
        <v>1854</v>
      </c>
      <c r="N11" s="6">
        <f t="shared" si="0"/>
        <v>35810</v>
      </c>
      <c r="O11" s="6"/>
    </row>
    <row r="12" spans="1:15" ht="12.75">
      <c r="A12" s="3" t="s">
        <v>21</v>
      </c>
      <c r="B12" s="5">
        <v>700</v>
      </c>
      <c r="C12" s="5">
        <v>0</v>
      </c>
      <c r="D12" s="5">
        <v>0</v>
      </c>
      <c r="E12" s="5">
        <v>79</v>
      </c>
      <c r="F12" s="5">
        <v>281</v>
      </c>
      <c r="G12" s="5">
        <v>60</v>
      </c>
      <c r="H12" s="5">
        <v>0</v>
      </c>
      <c r="I12" s="5">
        <v>0</v>
      </c>
      <c r="J12" s="5">
        <v>189</v>
      </c>
      <c r="K12" s="5">
        <v>30</v>
      </c>
      <c r="L12" s="5">
        <v>0</v>
      </c>
      <c r="M12" s="5">
        <v>0</v>
      </c>
      <c r="N12" s="6">
        <f t="shared" si="0"/>
        <v>1339</v>
      </c>
      <c r="O12" s="6"/>
    </row>
    <row r="13" spans="1:15" ht="12.75">
      <c r="A13" s="3" t="s">
        <v>22</v>
      </c>
      <c r="B13" s="5">
        <v>4</v>
      </c>
      <c r="C13" s="5">
        <v>3</v>
      </c>
      <c r="D13" s="5">
        <v>10</v>
      </c>
      <c r="E13" s="5">
        <v>41</v>
      </c>
      <c r="F13" s="5">
        <v>8</v>
      </c>
      <c r="G13" s="5">
        <v>10</v>
      </c>
      <c r="H13" s="5">
        <v>18</v>
      </c>
      <c r="I13" s="5">
        <v>16</v>
      </c>
      <c r="J13" s="5">
        <v>14</v>
      </c>
      <c r="K13" s="5">
        <v>6</v>
      </c>
      <c r="L13" s="5">
        <v>10</v>
      </c>
      <c r="M13" s="5">
        <v>10</v>
      </c>
      <c r="N13" s="6">
        <f t="shared" si="0"/>
        <v>150</v>
      </c>
      <c r="O13" s="6"/>
    </row>
    <row r="14" spans="1:15" ht="12.75">
      <c r="A14" s="3" t="s">
        <v>23</v>
      </c>
      <c r="B14" s="5">
        <v>204154</v>
      </c>
      <c r="C14" s="5">
        <v>199865</v>
      </c>
      <c r="D14" s="5">
        <v>220584.42857142858</v>
      </c>
      <c r="E14" s="5">
        <v>180485.32744783303</v>
      </c>
      <c r="F14" s="5">
        <v>213561.58587479935</v>
      </c>
      <c r="G14" s="5">
        <v>217760.21508828254</v>
      </c>
      <c r="H14" s="5">
        <v>201043.42375601927</v>
      </c>
      <c r="I14" s="5">
        <v>133036.7367576244</v>
      </c>
      <c r="J14" s="5">
        <v>180972.47833065814</v>
      </c>
      <c r="K14" s="5">
        <v>190989.30176565007</v>
      </c>
      <c r="L14" s="5">
        <v>194604.24093161212</v>
      </c>
      <c r="M14" s="5">
        <v>174042.0914927769</v>
      </c>
      <c r="N14" s="6">
        <f t="shared" si="0"/>
        <v>2311098.8300166843</v>
      </c>
      <c r="O14" s="6"/>
    </row>
    <row r="15" spans="1:15" ht="12.75">
      <c r="A15" s="3" t="s">
        <v>24</v>
      </c>
      <c r="B15" s="5">
        <v>14865</v>
      </c>
      <c r="C15" s="5">
        <v>16127</v>
      </c>
      <c r="D15" s="5">
        <v>18011.85137732223</v>
      </c>
      <c r="E15" s="5">
        <v>13518.991268921536</v>
      </c>
      <c r="F15" s="5">
        <v>15837.551306782603</v>
      </c>
      <c r="G15" s="5">
        <v>14951.024951593981</v>
      </c>
      <c r="H15" s="5">
        <v>12061.57898998769</v>
      </c>
      <c r="I15" s="5">
        <v>5924.069240403371</v>
      </c>
      <c r="J15" s="5">
        <v>10390.540592676834</v>
      </c>
      <c r="K15" s="5">
        <v>11923.694419451662</v>
      </c>
      <c r="L15" s="5">
        <v>12335.827433132677</v>
      </c>
      <c r="M15" s="5">
        <v>8851.107133859743</v>
      </c>
      <c r="N15" s="6">
        <f t="shared" si="0"/>
        <v>154798.23671413233</v>
      </c>
      <c r="O15" s="6"/>
    </row>
    <row r="16" spans="1:15" ht="12.75">
      <c r="A16" s="3" t="s">
        <v>25</v>
      </c>
      <c r="B16" s="5">
        <v>75081</v>
      </c>
      <c r="C16" s="5">
        <v>79432</v>
      </c>
      <c r="D16" s="5">
        <v>96562.49007046764</v>
      </c>
      <c r="E16" s="5">
        <v>82350.75016735167</v>
      </c>
      <c r="F16" s="5">
        <v>109843.37247083042</v>
      </c>
      <c r="G16" s="5">
        <v>109940.9039941265</v>
      </c>
      <c r="H16" s="5">
        <v>91255.1365733576</v>
      </c>
      <c r="I16" s="5">
        <v>52679.45405206976</v>
      </c>
      <c r="J16" s="5">
        <v>77305.16358715603</v>
      </c>
      <c r="K16" s="5">
        <v>89875.04336747546</v>
      </c>
      <c r="L16" s="5">
        <v>95298.9629184828</v>
      </c>
      <c r="M16" s="5">
        <v>74626.3013265769</v>
      </c>
      <c r="N16" s="6">
        <f t="shared" si="0"/>
        <v>1034250.5785278948</v>
      </c>
      <c r="O16" s="6"/>
    </row>
    <row r="17" spans="1:15" ht="12.75">
      <c r="A17" s="3" t="s">
        <v>26</v>
      </c>
      <c r="B17" s="5">
        <v>23577</v>
      </c>
      <c r="C17" s="5">
        <v>25428</v>
      </c>
      <c r="D17" s="5">
        <v>26186.529147982063</v>
      </c>
      <c r="E17" s="5">
        <v>15808.07775914316</v>
      </c>
      <c r="F17" s="5">
        <v>11983.645110092206</v>
      </c>
      <c r="G17" s="5">
        <v>7141.955851550072</v>
      </c>
      <c r="H17" s="5">
        <v>6255.227735030124</v>
      </c>
      <c r="I17" s="5">
        <v>2985.219640967689</v>
      </c>
      <c r="J17" s="5">
        <v>5940.54915100519</v>
      </c>
      <c r="K17" s="5">
        <v>6744.526063672812</v>
      </c>
      <c r="L17" s="5">
        <v>7388.642401243957</v>
      </c>
      <c r="M17" s="5">
        <v>5005.797954350784</v>
      </c>
      <c r="N17" s="6">
        <f t="shared" si="0"/>
        <v>144445.1708150381</v>
      </c>
      <c r="O17" s="6"/>
    </row>
    <row r="18" spans="1:15" ht="12.75">
      <c r="A18" s="3" t="s">
        <v>27</v>
      </c>
      <c r="B18" s="5">
        <v>52890</v>
      </c>
      <c r="C18" s="5">
        <v>68612</v>
      </c>
      <c r="D18" s="5">
        <v>82154.47341447789</v>
      </c>
      <c r="E18" s="5">
        <v>54119.23680441089</v>
      </c>
      <c r="F18" s="5">
        <v>60653.939631034555</v>
      </c>
      <c r="G18" s="5">
        <v>39267.11839860648</v>
      </c>
      <c r="H18" s="5">
        <v>25437.891786452077</v>
      </c>
      <c r="I18" s="5">
        <v>11651.258146247366</v>
      </c>
      <c r="J18" s="5">
        <v>37510.08895191069</v>
      </c>
      <c r="K18" s="5">
        <v>59584.40384656911</v>
      </c>
      <c r="L18" s="5">
        <v>64862.977625224376</v>
      </c>
      <c r="M18" s="5">
        <v>37923.248241907735</v>
      </c>
      <c r="N18" s="6">
        <f t="shared" si="0"/>
        <v>594666.6368468411</v>
      </c>
      <c r="O18" s="6"/>
    </row>
    <row r="19" spans="1:15" ht="12.75">
      <c r="A19" s="3" t="s">
        <v>28</v>
      </c>
      <c r="B19" s="5">
        <v>4273</v>
      </c>
      <c r="C19" s="5">
        <v>4819</v>
      </c>
      <c r="D19" s="5">
        <v>6320.097373478539</v>
      </c>
      <c r="E19" s="5">
        <v>5119.564972036075</v>
      </c>
      <c r="F19" s="5">
        <v>5705.349376300124</v>
      </c>
      <c r="G19" s="5">
        <v>6904.018502256548</v>
      </c>
      <c r="H19" s="5">
        <v>6732.0225546862075</v>
      </c>
      <c r="I19" s="5">
        <v>5416.377768500458</v>
      </c>
      <c r="J19" s="5">
        <v>6526.304090578641</v>
      </c>
      <c r="K19" s="5">
        <v>6761.543651793361</v>
      </c>
      <c r="L19" s="5">
        <v>6140.894461814098</v>
      </c>
      <c r="M19" s="5">
        <v>4896.4071432170385</v>
      </c>
      <c r="N19" s="6">
        <f t="shared" si="0"/>
        <v>69614.57989466109</v>
      </c>
      <c r="O19" s="6"/>
    </row>
    <row r="20" spans="1:15" ht="12.75">
      <c r="A20" s="3" t="s">
        <v>35</v>
      </c>
      <c r="B20" s="5">
        <v>1349</v>
      </c>
      <c r="C20" s="5">
        <v>1469</v>
      </c>
      <c r="D20" s="5">
        <v>1933.13132607303</v>
      </c>
      <c r="E20" s="5">
        <v>1389.787261875736</v>
      </c>
      <c r="F20" s="5">
        <v>1865.3422827487423</v>
      </c>
      <c r="G20" s="5">
        <v>1429.8979807807416</v>
      </c>
      <c r="H20" s="5">
        <v>1301.7399678972713</v>
      </c>
      <c r="I20" s="5">
        <v>602.9958180077593</v>
      </c>
      <c r="J20" s="5">
        <v>1038</v>
      </c>
      <c r="K20" s="5">
        <v>1233</v>
      </c>
      <c r="L20" s="5">
        <v>1477</v>
      </c>
      <c r="M20" s="5">
        <v>1178</v>
      </c>
      <c r="N20" s="6">
        <f t="shared" si="0"/>
        <v>16266.89463738328</v>
      </c>
      <c r="O20" s="6"/>
    </row>
    <row r="21" spans="1:15" ht="12.75">
      <c r="A21" s="3" t="s">
        <v>29</v>
      </c>
      <c r="B21" s="5">
        <v>79243</v>
      </c>
      <c r="C21" s="5">
        <v>91913</v>
      </c>
      <c r="D21" s="5">
        <v>113545.57078795643</v>
      </c>
      <c r="E21" s="5">
        <v>77608.27208142288</v>
      </c>
      <c r="F21" s="5">
        <v>107369.19911969423</v>
      </c>
      <c r="G21" s="5">
        <v>88207.2759174385</v>
      </c>
      <c r="H21" s="5">
        <v>50813.28144611027</v>
      </c>
      <c r="I21" s="5">
        <v>25583.56253553973</v>
      </c>
      <c r="J21" s="5">
        <v>88716.683788122</v>
      </c>
      <c r="K21" s="5">
        <v>111797</v>
      </c>
      <c r="L21" s="5">
        <v>123322</v>
      </c>
      <c r="M21" s="5">
        <v>84511</v>
      </c>
      <c r="N21" s="6">
        <f t="shared" si="0"/>
        <v>1042629.845676284</v>
      </c>
      <c r="O21" s="6"/>
    </row>
    <row r="22" spans="1:15" ht="12.75">
      <c r="A22" s="3" t="s">
        <v>30</v>
      </c>
      <c r="B22" s="5">
        <v>5621.706703910614</v>
      </c>
      <c r="C22" s="5">
        <v>5240.421052631578</v>
      </c>
      <c r="D22" s="5">
        <v>5148.609937873704</v>
      </c>
      <c r="E22" s="5">
        <v>4325.2511560362245</v>
      </c>
      <c r="F22" s="5">
        <v>4990.889156054672</v>
      </c>
      <c r="G22" s="5">
        <v>5057.361880217511</v>
      </c>
      <c r="H22" s="5">
        <v>4841.087719298246</v>
      </c>
      <c r="I22" s="5">
        <v>4734.7296153777825</v>
      </c>
      <c r="J22" s="5">
        <v>4434.206896551724</v>
      </c>
      <c r="K22" s="5">
        <v>4903.993377483445</v>
      </c>
      <c r="L22" s="5">
        <v>4840.526162790697</v>
      </c>
      <c r="M22" s="5">
        <v>4394.382470119523</v>
      </c>
      <c r="N22" s="6">
        <f t="shared" si="0"/>
        <v>58533.16612834572</v>
      </c>
      <c r="O22" s="6"/>
    </row>
    <row r="23" spans="1:15" ht="12.75">
      <c r="A23" s="3" t="s">
        <v>31</v>
      </c>
      <c r="B23" s="5">
        <v>41</v>
      </c>
      <c r="C23" s="5">
        <v>52</v>
      </c>
      <c r="D23" s="5">
        <v>34</v>
      </c>
      <c r="E23" s="5">
        <v>26</v>
      </c>
      <c r="F23" s="5">
        <v>47</v>
      </c>
      <c r="G23" s="5">
        <v>30</v>
      </c>
      <c r="H23" s="5">
        <v>8</v>
      </c>
      <c r="I23" s="5">
        <v>10</v>
      </c>
      <c r="J23" s="5">
        <v>9</v>
      </c>
      <c r="K23" s="5">
        <v>16</v>
      </c>
      <c r="L23" s="5">
        <v>15</v>
      </c>
      <c r="M23" s="5">
        <v>11</v>
      </c>
      <c r="N23" s="6">
        <f t="shared" si="0"/>
        <v>299</v>
      </c>
      <c r="O23" s="6"/>
    </row>
    <row r="24" spans="1:14" ht="13.5" thickBot="1">
      <c r="A24" s="8" t="s">
        <v>13</v>
      </c>
      <c r="B24" s="9">
        <f>SUM(B4:B23)</f>
        <v>1109763.1184607772</v>
      </c>
      <c r="C24" s="9">
        <f aca="true" t="shared" si="1" ref="C24:H24">SUM(C4:C23)</f>
        <v>1135661.776593853</v>
      </c>
      <c r="D24" s="9">
        <f t="shared" si="1"/>
        <v>1313026.8342100196</v>
      </c>
      <c r="E24" s="9">
        <f t="shared" si="1"/>
        <v>1008675.2665590312</v>
      </c>
      <c r="F24" s="9">
        <f t="shared" si="1"/>
        <v>1231746.0333356264</v>
      </c>
      <c r="G24" s="9">
        <f t="shared" si="1"/>
        <v>1158656.9746903519</v>
      </c>
      <c r="H24" s="9">
        <f t="shared" si="1"/>
        <v>998012.4858201647</v>
      </c>
      <c r="I24" s="9">
        <f>SUM(I4:I23)</f>
        <v>621259.4251078069</v>
      </c>
      <c r="J24" s="9">
        <f>SUM(J4:J23)</f>
        <v>988857.7167720972</v>
      </c>
      <c r="K24" s="9">
        <f>SUM(K4:K23)</f>
        <v>1120034.15101639</v>
      </c>
      <c r="L24" s="9">
        <f>SUM(L4:L23)</f>
        <v>1165613.1170353927</v>
      </c>
      <c r="M24" s="9">
        <f>SUM(M4:M23)</f>
        <v>941135.9780235767</v>
      </c>
      <c r="N24" s="9">
        <f>SUM(B24:M24)</f>
        <v>12792442.877625087</v>
      </c>
    </row>
    <row r="25" ht="12.75">
      <c r="A25" s="4" t="s">
        <v>0</v>
      </c>
    </row>
  </sheetData>
  <sheetProtection/>
  <printOptions/>
  <pageMargins left="0.7874015748031497" right="0.7874015748031497" top="0.2" bottom="0.46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2013-09-30T16:32:56Z</cp:lastPrinted>
  <dcterms:created xsi:type="dcterms:W3CDTF">1996-11-27T10:00:04Z</dcterms:created>
  <dcterms:modified xsi:type="dcterms:W3CDTF">2018-06-25T06:29:42Z</dcterms:modified>
  <cp:category/>
  <cp:version/>
  <cp:contentType/>
  <cp:contentStatus/>
</cp:coreProperties>
</file>