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10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<sst xmlns="http://schemas.openxmlformats.org/spreadsheetml/2006/main" count="53" uniqueCount="42">
  <si>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</si>
  <si>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</si>
  <si>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</si>
  <si>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</si>
  <si>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</si>
  <si>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</si>
  <si>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</si>
  <si>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</si>
  <si>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</si>
  <si>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12.05.10 Educació universitària</t>
  </si>
  <si>
    <t>Facultat de Ciències de la Salut i el Benestar</t>
  </si>
  <si>
    <t>Facultat d'Educació, Traducció i Ciències Humanes</t>
  </si>
  <si>
    <t>Facultat d'Empresa i Comunicació</t>
  </si>
  <si>
    <t>Facultat de Ciències i Tecnologia</t>
  </si>
  <si>
    <t>Font: Universitat de Vic - UCC</t>
  </si>
  <si>
    <t>BAU, Centre Universitari de Disseny</t>
  </si>
  <si>
    <t>Escola de Doctorat</t>
  </si>
  <si>
    <t>Alumnat resident a Sabadell. Universitat de Vic - Universitat Central de Catalunya. Curs 2017-2018</t>
  </si>
  <si>
    <t>Facultat de Ciències Socials de Manresa</t>
  </si>
  <si>
    <t>Grau en Disseny</t>
  </si>
  <si>
    <t>Cures Integrals i Serveis de Salut</t>
  </si>
  <si>
    <t xml:space="preserve">Grau en Publicitat, Marketing i Relacions Públiques </t>
  </si>
  <si>
    <t>Grau en Infermeria</t>
  </si>
  <si>
    <t>Grau Fisioteràpia</t>
  </si>
  <si>
    <t>Grau Logopèdia</t>
  </si>
  <si>
    <t>Grau Podologia</t>
  </si>
  <si>
    <t>Grau Biologia</t>
  </si>
  <si>
    <t>Grau Biotecnologia</t>
  </si>
  <si>
    <t>Grau Enginyeria Biomèdica</t>
  </si>
  <si>
    <t>Grau Enginyeria Mecatrònica</t>
  </si>
  <si>
    <t>Grau Ciències de l'Activitat Física i de l'Esport</t>
  </si>
  <si>
    <t>Grau Mestre d'Educació Infantil</t>
  </si>
  <si>
    <t>Grau Mestre d'Educació Primària</t>
  </si>
  <si>
    <t>Grau Psicologia</t>
  </si>
  <si>
    <t>Grau Comunicació Audiovisual</t>
  </si>
  <si>
    <t>Grau Periodisme</t>
  </si>
  <si>
    <t>Grau Publicitat i Relacions Públiques</t>
  </si>
  <si>
    <t>Grau Nutrició Humana i Dietètica</t>
  </si>
  <si>
    <t>Total Universitat de Vic - UCC</t>
  </si>
  <si>
    <t>ESERP-The BCN School of Business and Social Science</t>
  </si>
  <si>
    <t>Atenció Pal·liativa a Persones amb Malalties Avançades</t>
  </si>
  <si>
    <t>Facultats i estudis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</si>
</sst>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 applyFill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166" fontId="5" fillId="0" borderId="0" xfId="52" applyNumberFormat="1" applyFont="1" applyAlignment="1">
      <alignment horizontal="right"/>
      <protection/>
    </xf>
    <xf numFmtId="166" fontId="4" fillId="0" borderId="0" xfId="52" applyNumberFormat="1" applyFont="1" applyAlignment="1">
      <alignment horizontal="right"/>
      <protection/>
    </xf>
    <xf numFmtId="166" fontId="5" fillId="0" borderId="0" xfId="52" applyNumberFormat="1" applyFont="1">
      <alignment/>
      <protection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166" fontId="4" fillId="0" borderId="0" xfId="52" applyNumberFormat="1" applyFont="1" applyAlignment="1">
      <alignment horizontal="right" vertical="center" wrapText="1"/>
      <protection/>
    </xf>
    <xf numFmtId="0" fontId="4" fillId="0" borderId="11" xfId="52" applyFont="1" applyFill="1" applyBorder="1" applyAlignment="1">
      <alignment horizontal="left"/>
      <protection/>
    </xf>
    <xf numFmtId="1" fontId="4" fillId="0" borderId="11" xfId="52" applyNumberFormat="1" applyFont="1" applyBorder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1" fillId="0" borderId="0" xfId="52" applyFont="1" applyFill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48.57421875" style="2" customWidth="1"/>
    <col min="2" max="2" width="6.57421875" style="2" bestFit="1" customWidth="1"/>
    <col min="3" max="3" width="6.00390625" style="2" bestFit="1" customWidth="1"/>
    <col min="4" max="4" width="4.7109375" style="2" customWidth="1"/>
    <col min="5" max="5" width="1.28515625" style="2" customWidth="1"/>
    <col min="6" max="12" width="4.421875" style="2" customWidth="1"/>
    <col min="13" max="16384" width="11.57421875" style="2" customWidth="1"/>
  </cols>
  <sheetData>
    <row r="1" spans="1:4" ht="15.75">
      <c r="A1" s="22" t="s">
        <v>9</v>
      </c>
      <c r="B1" s="1"/>
      <c r="C1" s="1"/>
      <c r="D1" s="1"/>
    </row>
    <row r="2" spans="1:4" ht="15">
      <c r="A2" s="3" t="s">
        <v>17</v>
      </c>
      <c r="B2" s="1"/>
      <c r="C2" s="1"/>
      <c r="D2" s="1"/>
    </row>
    <row r="3" spans="1:12" ht="12.75">
      <c r="A3" s="4"/>
      <c r="B3" s="5"/>
      <c r="C3" s="5" t="s">
        <v>1</v>
      </c>
      <c r="D3" s="4"/>
      <c r="E3" s="6"/>
      <c r="F3" s="5"/>
      <c r="G3" s="5"/>
      <c r="H3" s="5"/>
      <c r="I3" s="5"/>
      <c r="J3" s="5"/>
      <c r="K3" s="5"/>
      <c r="L3" s="5" t="s">
        <v>2</v>
      </c>
    </row>
    <row r="4" spans="1:12" ht="12.75">
      <c r="A4" s="7" t="s">
        <v>41</v>
      </c>
      <c r="B4" s="4" t="s">
        <v>3</v>
      </c>
      <c r="C4" s="4" t="s">
        <v>4</v>
      </c>
      <c r="D4" s="4" t="s">
        <v>0</v>
      </c>
      <c r="E4" s="6"/>
      <c r="F4" s="8">
        <v>18</v>
      </c>
      <c r="G4" s="8">
        <v>19</v>
      </c>
      <c r="H4" s="8">
        <v>20</v>
      </c>
      <c r="I4" s="8" t="s">
        <v>5</v>
      </c>
      <c r="J4" s="8" t="s">
        <v>6</v>
      </c>
      <c r="K4" s="8" t="s">
        <v>7</v>
      </c>
      <c r="L4" s="8" t="s">
        <v>8</v>
      </c>
    </row>
    <row r="5" spans="1:12" ht="12.75">
      <c r="A5" s="9" t="s">
        <v>15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</row>
    <row r="6" spans="1:12" ht="12.75">
      <c r="A6" s="13" t="s">
        <v>19</v>
      </c>
      <c r="B6" s="10"/>
      <c r="C6" s="10">
        <v>6</v>
      </c>
      <c r="D6" s="11">
        <f aca="true" t="shared" si="0" ref="D6:D50">SUM(B6:C6)</f>
        <v>6</v>
      </c>
      <c r="E6" s="12"/>
      <c r="F6" s="12">
        <v>4</v>
      </c>
      <c r="G6" s="12">
        <v>1</v>
      </c>
      <c r="H6" s="12"/>
      <c r="I6" s="12"/>
      <c r="J6" s="12"/>
      <c r="K6" s="12">
        <v>1</v>
      </c>
      <c r="L6" s="12"/>
    </row>
    <row r="7" spans="1:12" ht="12.75">
      <c r="A7" s="14" t="s">
        <v>0</v>
      </c>
      <c r="B7" s="11">
        <f>SUM(B6)</f>
        <v>0</v>
      </c>
      <c r="C7" s="11">
        <f aca="true" t="shared" si="1" ref="C7:L7">SUM(C6)</f>
        <v>6</v>
      </c>
      <c r="D7" s="11">
        <f t="shared" si="1"/>
        <v>6</v>
      </c>
      <c r="E7" s="11">
        <f t="shared" si="1"/>
        <v>0</v>
      </c>
      <c r="F7" s="11">
        <f t="shared" si="1"/>
        <v>4</v>
      </c>
      <c r="G7" s="11">
        <f t="shared" si="1"/>
        <v>1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1</v>
      </c>
      <c r="L7" s="11">
        <f t="shared" si="1"/>
        <v>0</v>
      </c>
    </row>
    <row r="8" spans="1:12" ht="3" customHeight="1">
      <c r="A8" s="15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</row>
    <row r="9" spans="1:12" ht="12.75">
      <c r="A9" s="9" t="s">
        <v>16</v>
      </c>
      <c r="B9" s="10"/>
      <c r="C9" s="10"/>
      <c r="D9" s="11">
        <f t="shared" si="0"/>
        <v>0</v>
      </c>
      <c r="E9" s="12"/>
      <c r="F9" s="12"/>
      <c r="G9" s="12"/>
      <c r="H9" s="12"/>
      <c r="I9" s="12"/>
      <c r="J9" s="12"/>
      <c r="K9" s="12"/>
      <c r="L9" s="12"/>
    </row>
    <row r="10" spans="1:12" ht="12.75">
      <c r="A10" s="13" t="s">
        <v>20</v>
      </c>
      <c r="B10" s="10"/>
      <c r="C10" s="10">
        <v>1</v>
      </c>
      <c r="D10" s="11">
        <f t="shared" si="0"/>
        <v>1</v>
      </c>
      <c r="E10" s="12"/>
      <c r="F10" s="12"/>
      <c r="G10" s="12"/>
      <c r="H10" s="12"/>
      <c r="I10" s="12"/>
      <c r="J10" s="12"/>
      <c r="K10" s="12">
        <v>1</v>
      </c>
      <c r="L10" s="12"/>
    </row>
    <row r="11" spans="1:12" ht="12.75">
      <c r="A11" s="14" t="s">
        <v>0</v>
      </c>
      <c r="B11" s="11">
        <f>SUM(B10)</f>
        <v>0</v>
      </c>
      <c r="C11" s="11">
        <f aca="true" t="shared" si="2" ref="C11:L11">SUM(C10)</f>
        <v>1</v>
      </c>
      <c r="D11" s="11">
        <f t="shared" si="2"/>
        <v>1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1</v>
      </c>
      <c r="L11" s="11">
        <f t="shared" si="2"/>
        <v>0</v>
      </c>
    </row>
    <row r="12" spans="1:12" ht="3" customHeight="1">
      <c r="A12" s="15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</row>
    <row r="13" spans="1:12" ht="12.75">
      <c r="A13" s="9" t="s">
        <v>39</v>
      </c>
      <c r="B13" s="10"/>
      <c r="C13" s="10"/>
      <c r="D13" s="11">
        <f t="shared" si="0"/>
        <v>0</v>
      </c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13" t="s">
        <v>21</v>
      </c>
      <c r="B14" s="10"/>
      <c r="C14" s="10">
        <v>2</v>
      </c>
      <c r="D14" s="11">
        <f t="shared" si="0"/>
        <v>2</v>
      </c>
      <c r="E14" s="12"/>
      <c r="F14" s="12"/>
      <c r="G14" s="12">
        <v>1</v>
      </c>
      <c r="H14" s="12">
        <v>1</v>
      </c>
      <c r="I14" s="12"/>
      <c r="J14" s="12"/>
      <c r="K14" s="12"/>
      <c r="L14" s="12"/>
    </row>
    <row r="15" spans="1:12" ht="12.75">
      <c r="A15" s="14" t="s">
        <v>0</v>
      </c>
      <c r="B15" s="11">
        <f>SUM(B14)</f>
        <v>0</v>
      </c>
      <c r="C15" s="11">
        <f aca="true" t="shared" si="3" ref="C15:L15">SUM(C14)</f>
        <v>2</v>
      </c>
      <c r="D15" s="11">
        <f t="shared" si="3"/>
        <v>2</v>
      </c>
      <c r="E15" s="11">
        <f t="shared" si="3"/>
        <v>0</v>
      </c>
      <c r="F15" s="11">
        <f t="shared" si="3"/>
        <v>0</v>
      </c>
      <c r="G15" s="11">
        <f t="shared" si="3"/>
        <v>1</v>
      </c>
      <c r="H15" s="11">
        <f t="shared" si="3"/>
        <v>1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 ht="3" customHeight="1">
      <c r="A16" s="15"/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9" t="s">
        <v>10</v>
      </c>
      <c r="B17" s="10"/>
      <c r="C17" s="10"/>
      <c r="D17" s="11">
        <f t="shared" si="0"/>
        <v>0</v>
      </c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3" t="s">
        <v>22</v>
      </c>
      <c r="B18" s="10">
        <v>2</v>
      </c>
      <c r="C18" s="10">
        <v>3</v>
      </c>
      <c r="D18" s="11">
        <f t="shared" si="0"/>
        <v>5</v>
      </c>
      <c r="E18" s="12"/>
      <c r="F18" s="12">
        <v>3</v>
      </c>
      <c r="G18" s="12"/>
      <c r="H18" s="12">
        <v>1</v>
      </c>
      <c r="I18" s="12"/>
      <c r="J18" s="12">
        <v>1</v>
      </c>
      <c r="K18" s="12"/>
      <c r="L18" s="12"/>
    </row>
    <row r="19" spans="1:12" ht="12.75">
      <c r="A19" s="13" t="s">
        <v>23</v>
      </c>
      <c r="B19" s="10">
        <v>3</v>
      </c>
      <c r="C19" s="10"/>
      <c r="D19" s="11">
        <f t="shared" si="0"/>
        <v>3</v>
      </c>
      <c r="E19" s="12"/>
      <c r="F19" s="12"/>
      <c r="G19" s="12"/>
      <c r="H19" s="12"/>
      <c r="I19" s="12">
        <v>2</v>
      </c>
      <c r="J19" s="12">
        <v>1</v>
      </c>
      <c r="K19" s="12"/>
      <c r="L19" s="12"/>
    </row>
    <row r="20" spans="1:12" ht="12.75">
      <c r="A20" s="13" t="s">
        <v>24</v>
      </c>
      <c r="B20" s="10"/>
      <c r="C20" s="10">
        <v>3</v>
      </c>
      <c r="D20" s="11">
        <f t="shared" si="0"/>
        <v>3</v>
      </c>
      <c r="E20" s="12"/>
      <c r="F20" s="12"/>
      <c r="G20" s="12"/>
      <c r="H20" s="12"/>
      <c r="I20" s="12">
        <v>1</v>
      </c>
      <c r="J20" s="12">
        <v>1</v>
      </c>
      <c r="K20" s="12"/>
      <c r="L20" s="12">
        <v>1</v>
      </c>
    </row>
    <row r="21" spans="1:12" ht="12.75">
      <c r="A21" s="13" t="s">
        <v>25</v>
      </c>
      <c r="B21" s="10">
        <v>1</v>
      </c>
      <c r="C21" s="10">
        <v>2</v>
      </c>
      <c r="D21" s="11">
        <f t="shared" si="0"/>
        <v>3</v>
      </c>
      <c r="E21" s="12"/>
      <c r="F21" s="12"/>
      <c r="G21" s="12"/>
      <c r="H21" s="12"/>
      <c r="I21" s="12"/>
      <c r="J21" s="12">
        <v>1</v>
      </c>
      <c r="K21" s="12">
        <v>1</v>
      </c>
      <c r="L21" s="12">
        <v>1</v>
      </c>
    </row>
    <row r="22" spans="1:12" ht="12.75">
      <c r="A22" s="14" t="s">
        <v>0</v>
      </c>
      <c r="B22" s="11">
        <f>SUM(B18:B21)</f>
        <v>6</v>
      </c>
      <c r="C22" s="11">
        <f aca="true" t="shared" si="4" ref="C22:L22">SUM(C18:C21)</f>
        <v>8</v>
      </c>
      <c r="D22" s="11">
        <f>SUM(D18:D21)</f>
        <v>14</v>
      </c>
      <c r="E22" s="11">
        <f t="shared" si="4"/>
        <v>0</v>
      </c>
      <c r="F22" s="11">
        <f t="shared" si="4"/>
        <v>3</v>
      </c>
      <c r="G22" s="11">
        <f t="shared" si="4"/>
        <v>0</v>
      </c>
      <c r="H22" s="11">
        <f t="shared" si="4"/>
        <v>1</v>
      </c>
      <c r="I22" s="11">
        <f t="shared" si="4"/>
        <v>3</v>
      </c>
      <c r="J22" s="11">
        <f t="shared" si="4"/>
        <v>4</v>
      </c>
      <c r="K22" s="11">
        <f t="shared" si="4"/>
        <v>1</v>
      </c>
      <c r="L22" s="11">
        <f t="shared" si="4"/>
        <v>2</v>
      </c>
    </row>
    <row r="23" spans="1:12" ht="3" customHeight="1">
      <c r="A23" s="15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9" t="s">
        <v>13</v>
      </c>
      <c r="B24" s="10"/>
      <c r="C24" s="10"/>
      <c r="D24" s="11">
        <f t="shared" si="0"/>
        <v>0</v>
      </c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3" t="s">
        <v>26</v>
      </c>
      <c r="B25" s="10">
        <v>3</v>
      </c>
      <c r="C25" s="10">
        <v>1</v>
      </c>
      <c r="D25" s="11">
        <f t="shared" si="0"/>
        <v>4</v>
      </c>
      <c r="E25" s="12"/>
      <c r="F25" s="12">
        <v>2</v>
      </c>
      <c r="G25" s="12"/>
      <c r="H25" s="12"/>
      <c r="I25" s="12">
        <v>2</v>
      </c>
      <c r="J25" s="12"/>
      <c r="K25" s="12"/>
      <c r="L25" s="12"/>
    </row>
    <row r="26" spans="1:12" ht="12.75">
      <c r="A26" s="13" t="s">
        <v>27</v>
      </c>
      <c r="B26" s="10">
        <v>2</v>
      </c>
      <c r="C26" s="10"/>
      <c r="D26" s="11">
        <f t="shared" si="0"/>
        <v>2</v>
      </c>
      <c r="E26" s="12"/>
      <c r="F26" s="12"/>
      <c r="G26" s="12"/>
      <c r="H26" s="12"/>
      <c r="I26" s="12">
        <v>2</v>
      </c>
      <c r="J26" s="12"/>
      <c r="K26" s="12"/>
      <c r="L26" s="12"/>
    </row>
    <row r="27" spans="1:12" ht="12.75">
      <c r="A27" s="13" t="s">
        <v>28</v>
      </c>
      <c r="B27" s="10"/>
      <c r="C27" s="10">
        <v>2</v>
      </c>
      <c r="D27" s="11">
        <f t="shared" si="0"/>
        <v>2</v>
      </c>
      <c r="E27" s="12"/>
      <c r="F27" s="12"/>
      <c r="G27" s="12"/>
      <c r="H27" s="12">
        <v>1</v>
      </c>
      <c r="I27" s="12">
        <v>1</v>
      </c>
      <c r="J27" s="12"/>
      <c r="K27" s="12"/>
      <c r="L27" s="12"/>
    </row>
    <row r="28" spans="1:12" ht="12.75">
      <c r="A28" s="13" t="s">
        <v>29</v>
      </c>
      <c r="B28" s="10">
        <v>3</v>
      </c>
      <c r="C28" s="10"/>
      <c r="D28" s="11">
        <f t="shared" si="0"/>
        <v>3</v>
      </c>
      <c r="E28" s="12"/>
      <c r="F28" s="12">
        <v>1</v>
      </c>
      <c r="G28" s="12"/>
      <c r="H28" s="12"/>
      <c r="I28" s="12">
        <v>2</v>
      </c>
      <c r="J28" s="12"/>
      <c r="K28" s="12"/>
      <c r="L28" s="12"/>
    </row>
    <row r="29" spans="1:12" ht="12.75">
      <c r="A29" s="14" t="s">
        <v>0</v>
      </c>
      <c r="B29" s="11">
        <f>SUM(B25:B28)</f>
        <v>8</v>
      </c>
      <c r="C29" s="11">
        <f aca="true" t="shared" si="5" ref="C29:L29">SUM(C25:C28)</f>
        <v>3</v>
      </c>
      <c r="D29" s="11">
        <f t="shared" si="5"/>
        <v>11</v>
      </c>
      <c r="E29" s="11">
        <f t="shared" si="5"/>
        <v>0</v>
      </c>
      <c r="F29" s="11">
        <f t="shared" si="5"/>
        <v>3</v>
      </c>
      <c r="G29" s="11">
        <f t="shared" si="5"/>
        <v>0</v>
      </c>
      <c r="H29" s="11">
        <f t="shared" si="5"/>
        <v>1</v>
      </c>
      <c r="I29" s="11">
        <f t="shared" si="5"/>
        <v>7</v>
      </c>
      <c r="J29" s="11">
        <f t="shared" si="5"/>
        <v>0</v>
      </c>
      <c r="K29" s="11">
        <f t="shared" si="5"/>
        <v>0</v>
      </c>
      <c r="L29" s="11">
        <f t="shared" si="5"/>
        <v>0</v>
      </c>
    </row>
    <row r="30" spans="1:12" ht="3" customHeight="1">
      <c r="A30" s="15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9" t="s">
        <v>11</v>
      </c>
      <c r="B31" s="10"/>
      <c r="C31" s="10"/>
      <c r="D31" s="11">
        <f t="shared" si="0"/>
        <v>0</v>
      </c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3" t="s">
        <v>30</v>
      </c>
      <c r="B32" s="10">
        <v>14</v>
      </c>
      <c r="C32" s="10">
        <v>4</v>
      </c>
      <c r="D32" s="11">
        <f t="shared" si="0"/>
        <v>18</v>
      </c>
      <c r="E32" s="12"/>
      <c r="F32" s="12">
        <v>1</v>
      </c>
      <c r="G32" s="12">
        <v>1</v>
      </c>
      <c r="H32" s="12">
        <v>3</v>
      </c>
      <c r="I32" s="12">
        <v>13</v>
      </c>
      <c r="J32" s="12"/>
      <c r="K32" s="12"/>
      <c r="L32" s="12"/>
    </row>
    <row r="33" spans="1:12" ht="12.75">
      <c r="A33" s="13" t="s">
        <v>31</v>
      </c>
      <c r="B33" s="10"/>
      <c r="C33" s="10">
        <v>3</v>
      </c>
      <c r="D33" s="11">
        <f t="shared" si="0"/>
        <v>3</v>
      </c>
      <c r="E33" s="12"/>
      <c r="F33" s="12"/>
      <c r="G33" s="12"/>
      <c r="H33" s="12"/>
      <c r="I33" s="12">
        <v>1</v>
      </c>
      <c r="J33" s="12">
        <v>2</v>
      </c>
      <c r="K33" s="12"/>
      <c r="L33" s="12"/>
    </row>
    <row r="34" spans="1:12" ht="12.75">
      <c r="A34" s="13" t="s">
        <v>32</v>
      </c>
      <c r="B34" s="10">
        <v>1</v>
      </c>
      <c r="C34" s="10">
        <v>1</v>
      </c>
      <c r="D34" s="11">
        <f t="shared" si="0"/>
        <v>2</v>
      </c>
      <c r="E34" s="12"/>
      <c r="F34" s="12"/>
      <c r="G34" s="12">
        <v>1</v>
      </c>
      <c r="H34" s="12">
        <v>1</v>
      </c>
      <c r="I34" s="12"/>
      <c r="J34" s="12"/>
      <c r="K34" s="12"/>
      <c r="L34" s="12"/>
    </row>
    <row r="35" spans="1:12" ht="12.75">
      <c r="A35" s="13" t="s">
        <v>33</v>
      </c>
      <c r="B35" s="10"/>
      <c r="C35" s="10">
        <v>2</v>
      </c>
      <c r="D35" s="11">
        <f t="shared" si="0"/>
        <v>2</v>
      </c>
      <c r="E35" s="12"/>
      <c r="F35" s="12">
        <v>1</v>
      </c>
      <c r="G35" s="12"/>
      <c r="H35" s="12"/>
      <c r="I35" s="12">
        <v>1</v>
      </c>
      <c r="J35" s="12"/>
      <c r="K35" s="12"/>
      <c r="L35" s="12"/>
    </row>
    <row r="36" spans="1:12" ht="12.75">
      <c r="A36" s="14" t="s">
        <v>0</v>
      </c>
      <c r="B36" s="11">
        <f>SUM(B32:B35)</f>
        <v>15</v>
      </c>
      <c r="C36" s="11">
        <f aca="true" t="shared" si="6" ref="C36:L36">SUM(C32:C35)</f>
        <v>10</v>
      </c>
      <c r="D36" s="11">
        <f t="shared" si="6"/>
        <v>25</v>
      </c>
      <c r="E36" s="11">
        <f t="shared" si="6"/>
        <v>0</v>
      </c>
      <c r="F36" s="11">
        <f t="shared" si="6"/>
        <v>2</v>
      </c>
      <c r="G36" s="11">
        <f t="shared" si="6"/>
        <v>2</v>
      </c>
      <c r="H36" s="11">
        <f t="shared" si="6"/>
        <v>4</v>
      </c>
      <c r="I36" s="11">
        <f t="shared" si="6"/>
        <v>15</v>
      </c>
      <c r="J36" s="11">
        <f t="shared" si="6"/>
        <v>2</v>
      </c>
      <c r="K36" s="11">
        <f t="shared" si="6"/>
        <v>0</v>
      </c>
      <c r="L36" s="11">
        <f t="shared" si="6"/>
        <v>0</v>
      </c>
    </row>
    <row r="37" spans="1:12" ht="3" customHeight="1">
      <c r="A37" s="15"/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9" t="s">
        <v>12</v>
      </c>
      <c r="B38" s="10"/>
      <c r="C38" s="10"/>
      <c r="D38" s="11">
        <f t="shared" si="0"/>
        <v>0</v>
      </c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3" t="s">
        <v>34</v>
      </c>
      <c r="B39" s="10">
        <v>2</v>
      </c>
      <c r="C39" s="10"/>
      <c r="D39" s="11">
        <f t="shared" si="0"/>
        <v>2</v>
      </c>
      <c r="E39" s="12"/>
      <c r="F39" s="12">
        <v>1</v>
      </c>
      <c r="G39" s="12"/>
      <c r="H39" s="12"/>
      <c r="I39" s="12">
        <v>1</v>
      </c>
      <c r="J39" s="12"/>
      <c r="K39" s="12"/>
      <c r="L39" s="12"/>
    </row>
    <row r="40" spans="1:12" ht="12.75">
      <c r="A40" s="13" t="s">
        <v>35</v>
      </c>
      <c r="B40" s="10">
        <v>1</v>
      </c>
      <c r="C40" s="10"/>
      <c r="D40" s="11">
        <f t="shared" si="0"/>
        <v>1</v>
      </c>
      <c r="E40" s="12"/>
      <c r="F40" s="12"/>
      <c r="G40" s="12"/>
      <c r="H40" s="12"/>
      <c r="I40" s="12">
        <v>1</v>
      </c>
      <c r="J40" s="12"/>
      <c r="K40" s="12"/>
      <c r="L40" s="12"/>
    </row>
    <row r="41" spans="1:12" ht="12.75">
      <c r="A41" s="13" t="s">
        <v>36</v>
      </c>
      <c r="B41" s="10">
        <v>1</v>
      </c>
      <c r="C41" s="10"/>
      <c r="D41" s="11">
        <f t="shared" si="0"/>
        <v>1</v>
      </c>
      <c r="E41" s="12"/>
      <c r="F41" s="12"/>
      <c r="G41" s="12"/>
      <c r="H41" s="12"/>
      <c r="I41" s="12">
        <v>1</v>
      </c>
      <c r="J41" s="12"/>
      <c r="K41" s="12"/>
      <c r="L41" s="12"/>
    </row>
    <row r="42" spans="1:12" ht="12.75">
      <c r="A42" s="14" t="s">
        <v>0</v>
      </c>
      <c r="B42" s="11">
        <f>SUM(B39:B41)</f>
        <v>4</v>
      </c>
      <c r="C42" s="11">
        <f aca="true" t="shared" si="7" ref="C42:L42">SUM(C39:C41)</f>
        <v>0</v>
      </c>
      <c r="D42" s="11">
        <f t="shared" si="7"/>
        <v>4</v>
      </c>
      <c r="E42" s="11">
        <f t="shared" si="7"/>
        <v>0</v>
      </c>
      <c r="F42" s="11">
        <f t="shared" si="7"/>
        <v>1</v>
      </c>
      <c r="G42" s="11">
        <f t="shared" si="7"/>
        <v>0</v>
      </c>
      <c r="H42" s="11">
        <f t="shared" si="7"/>
        <v>0</v>
      </c>
      <c r="I42" s="11">
        <f t="shared" si="7"/>
        <v>3</v>
      </c>
      <c r="J42" s="11">
        <f t="shared" si="7"/>
        <v>0</v>
      </c>
      <c r="K42" s="11">
        <f t="shared" si="7"/>
        <v>0</v>
      </c>
      <c r="L42" s="11">
        <f t="shared" si="7"/>
        <v>0</v>
      </c>
    </row>
    <row r="43" spans="1:12" ht="3" customHeight="1">
      <c r="A43" s="15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9" t="s">
        <v>10</v>
      </c>
      <c r="B44" s="10"/>
      <c r="C44" s="10"/>
      <c r="D44" s="11">
        <f t="shared" si="0"/>
        <v>0</v>
      </c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3" t="s">
        <v>37</v>
      </c>
      <c r="B45" s="10">
        <v>2</v>
      </c>
      <c r="C45" s="10"/>
      <c r="D45" s="11">
        <f t="shared" si="0"/>
        <v>2</v>
      </c>
      <c r="E45" s="12"/>
      <c r="F45" s="12"/>
      <c r="G45" s="12"/>
      <c r="H45" s="12"/>
      <c r="I45" s="12">
        <v>1</v>
      </c>
      <c r="J45" s="12"/>
      <c r="K45" s="12">
        <v>1</v>
      </c>
      <c r="L45" s="12"/>
    </row>
    <row r="46" spans="1:12" ht="12.75">
      <c r="A46" s="13" t="s">
        <v>40</v>
      </c>
      <c r="B46" s="10"/>
      <c r="C46" s="10">
        <v>1</v>
      </c>
      <c r="D46" s="11">
        <f t="shared" si="0"/>
        <v>1</v>
      </c>
      <c r="E46" s="12"/>
      <c r="F46" s="12"/>
      <c r="G46" s="12"/>
      <c r="H46" s="12"/>
      <c r="I46" s="12">
        <v>1</v>
      </c>
      <c r="J46" s="12"/>
      <c r="K46" s="12"/>
      <c r="L46" s="12"/>
    </row>
    <row r="47" spans="1:12" ht="12.75">
      <c r="A47" s="14" t="s">
        <v>0</v>
      </c>
      <c r="B47" s="11">
        <f>SUM(B45:B46)</f>
        <v>2</v>
      </c>
      <c r="C47" s="11">
        <f aca="true" t="shared" si="8" ref="C47:L47">SUM(C45:C46)</f>
        <v>1</v>
      </c>
      <c r="D47" s="11">
        <f t="shared" si="8"/>
        <v>3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2</v>
      </c>
      <c r="J47" s="11">
        <f t="shared" si="8"/>
        <v>0</v>
      </c>
      <c r="K47" s="11">
        <f t="shared" si="8"/>
        <v>1</v>
      </c>
      <c r="L47" s="11">
        <f t="shared" si="8"/>
        <v>0</v>
      </c>
    </row>
    <row r="48" spans="1:12" ht="3" customHeight="1">
      <c r="A48" s="15"/>
      <c r="B48" s="16"/>
      <c r="C48" s="16"/>
      <c r="D48" s="16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9" t="s">
        <v>18</v>
      </c>
      <c r="B49" s="10"/>
      <c r="C49" s="10"/>
      <c r="D49" s="11">
        <f t="shared" si="0"/>
        <v>0</v>
      </c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3" t="s">
        <v>32</v>
      </c>
      <c r="B50" s="10"/>
      <c r="C50" s="10">
        <v>5</v>
      </c>
      <c r="D50" s="11">
        <f t="shared" si="0"/>
        <v>5</v>
      </c>
      <c r="E50" s="12"/>
      <c r="F50" s="12"/>
      <c r="G50" s="12"/>
      <c r="H50" s="12">
        <v>1</v>
      </c>
      <c r="I50" s="12">
        <v>4</v>
      </c>
      <c r="J50" s="12"/>
      <c r="K50" s="12"/>
      <c r="L50" s="12"/>
    </row>
    <row r="51" spans="1:12" ht="12.75">
      <c r="A51" s="14" t="s">
        <v>0</v>
      </c>
      <c r="B51" s="11">
        <f>SUM(B50)</f>
        <v>0</v>
      </c>
      <c r="C51" s="11">
        <f aca="true" t="shared" si="9" ref="C51:L51">SUM(C50)</f>
        <v>5</v>
      </c>
      <c r="D51" s="11">
        <f t="shared" si="9"/>
        <v>5</v>
      </c>
      <c r="E51" s="11">
        <f t="shared" si="9"/>
        <v>0</v>
      </c>
      <c r="F51" s="11">
        <f t="shared" si="9"/>
        <v>0</v>
      </c>
      <c r="G51" s="11">
        <f t="shared" si="9"/>
        <v>0</v>
      </c>
      <c r="H51" s="11">
        <f t="shared" si="9"/>
        <v>1</v>
      </c>
      <c r="I51" s="11">
        <f t="shared" si="9"/>
        <v>4</v>
      </c>
      <c r="J51" s="11">
        <f t="shared" si="9"/>
        <v>0</v>
      </c>
      <c r="K51" s="11">
        <f t="shared" si="9"/>
        <v>0</v>
      </c>
      <c r="L51" s="11">
        <f t="shared" si="9"/>
        <v>0</v>
      </c>
    </row>
    <row r="52" spans="1:12" ht="3" customHeight="1">
      <c r="A52" s="15"/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7"/>
    </row>
    <row r="53" spans="1:12" ht="13.5" thickBot="1">
      <c r="A53" s="18" t="s">
        <v>38</v>
      </c>
      <c r="B53" s="19">
        <f>B7+B11+B15+B22+B29+B36+B42+B47+B51</f>
        <v>35</v>
      </c>
      <c r="C53" s="19">
        <f aca="true" t="shared" si="10" ref="C53:L53">C7+C11+C15+C22+C29+C36+C42+C47+C51</f>
        <v>36</v>
      </c>
      <c r="D53" s="19">
        <f t="shared" si="10"/>
        <v>71</v>
      </c>
      <c r="E53" s="19">
        <f t="shared" si="10"/>
        <v>0</v>
      </c>
      <c r="F53" s="19">
        <f t="shared" si="10"/>
        <v>13</v>
      </c>
      <c r="G53" s="19">
        <f t="shared" si="10"/>
        <v>4</v>
      </c>
      <c r="H53" s="19">
        <f t="shared" si="10"/>
        <v>8</v>
      </c>
      <c r="I53" s="19">
        <f t="shared" si="10"/>
        <v>34</v>
      </c>
      <c r="J53" s="19">
        <f t="shared" si="10"/>
        <v>6</v>
      </c>
      <c r="K53" s="19">
        <f t="shared" si="10"/>
        <v>4</v>
      </c>
      <c r="L53" s="19">
        <f t="shared" si="10"/>
        <v>2</v>
      </c>
    </row>
    <row r="54" spans="1:4" ht="12.75">
      <c r="A54" s="20" t="s">
        <v>14</v>
      </c>
      <c r="B54" s="1"/>
      <c r="C54" s="1"/>
      <c r="D54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2018-11-15T10:39:40Z</dcterms:modified>
  <cp:category/>
  <cp:version/>
  <cp:contentType/>
  <cp:contentStatus/>
</cp:coreProperties>
</file>