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800" activeTab="0"/>
  </bookViews>
  <sheets>
    <sheet name="12.05.19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<sst xmlns="http://schemas.openxmlformats.org/spreadsheetml/2006/main" count="23" uniqueCount="22">
  <si>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Total</t>
  </si>
  <si>
    <t>12.05.19 Educació universitària</t>
  </si>
  <si>
    <t>Escoles</t>
  </si>
  <si>
    <t>08-09</t>
  </si>
  <si>
    <t>09-10</t>
  </si>
  <si>
    <t>10-11</t>
  </si>
  <si>
    <t>11-12</t>
  </si>
  <si>
    <t>12-13</t>
  </si>
  <si>
    <t>13-14</t>
  </si>
  <si>
    <t>Fac. d'Economia i Empresa</t>
  </si>
  <si>
    <t>Escola d'Enginyeria</t>
  </si>
  <si>
    <t>ESDI</t>
  </si>
  <si>
    <t>Font: Elaboració pròpia del Departament d'Educació a partir de dades facilitades per les Universitats.</t>
  </si>
  <si>
    <t>14-15</t>
  </si>
  <si>
    <t>15-16</t>
  </si>
  <si>
    <t>Fac. de Medicina (UDPT)</t>
  </si>
  <si>
    <t>16-17</t>
  </si>
  <si>
    <t>Centres universitaris de Sabadell. 2008-2018</t>
  </si>
  <si>
    <t>17-18</t>
  </si>
  <si>
    <r>
      <t>D</t>
    </r>
    <r>
      <rPr>
        <b/>
        <sz val="8"/>
        <color indexed="9"/>
        <rFont val="Arial"/>
        <family val="2"/>
      </rPr>
      <t xml:space="preserve"> 08-18</t>
    </r>
  </si>
  <si>
    <r>
      <t>D</t>
    </r>
    <r>
      <rPr>
        <b/>
        <sz val="8"/>
        <color indexed="9"/>
        <rFont val="Arial"/>
        <family val="2"/>
      </rPr>
      <t>% 08-18</t>
    </r>
  </si>
  <si>
    <t>-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</si>
</sst>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\-;;@"/>
    <numFmt numFmtId="166" formatCode="0;\-0;;@"/>
    <numFmt numFmtId="167" formatCode="0.0"/>
    <numFmt numFmtId="168" formatCode="#,##0.0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9"/>
      <name val="Symbol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52" applyFont="1">
      <alignment/>
      <protection/>
    </xf>
    <xf numFmtId="0" fontId="0" fillId="0" borderId="0" xfId="52">
      <alignment/>
      <protection/>
    </xf>
    <xf numFmtId="0" fontId="2" fillId="0" borderId="0" xfId="52" applyFont="1">
      <alignment/>
      <protection/>
    </xf>
    <xf numFmtId="0" fontId="3" fillId="33" borderId="0" xfId="52" applyFont="1" applyFill="1" applyAlignment="1">
      <alignment horizontal="left"/>
      <protection/>
    </xf>
    <xf numFmtId="0" fontId="3" fillId="33" borderId="0" xfId="52" applyFont="1" applyFill="1" applyAlignment="1">
      <alignment horizontal="right"/>
      <protection/>
    </xf>
    <xf numFmtId="16" fontId="3" fillId="33" borderId="0" xfId="52" applyNumberFormat="1" applyFont="1" applyFill="1" applyAlignment="1" quotePrefix="1">
      <alignment horizontal="right"/>
      <protection/>
    </xf>
    <xf numFmtId="49" fontId="3" fillId="33" borderId="0" xfId="52" applyNumberFormat="1" applyFont="1" applyFill="1" applyAlignment="1">
      <alignment horizontal="right"/>
      <protection/>
    </xf>
    <xf numFmtId="0" fontId="7" fillId="33" borderId="0" xfId="52" applyFont="1" applyFill="1" applyAlignment="1">
      <alignment horizontal="right"/>
      <protection/>
    </xf>
    <xf numFmtId="0" fontId="5" fillId="0" borderId="0" xfId="52" applyFont="1">
      <alignment/>
      <protection/>
    </xf>
    <xf numFmtId="3" fontId="5" fillId="0" borderId="0" xfId="52" applyNumberFormat="1" applyFont="1" applyFill="1">
      <alignment/>
      <protection/>
    </xf>
    <xf numFmtId="3" fontId="5" fillId="0" borderId="0" xfId="53" applyNumberFormat="1" applyFont="1" applyFill="1" applyBorder="1">
      <alignment/>
      <protection/>
    </xf>
    <xf numFmtId="164" fontId="5" fillId="0" borderId="0" xfId="52" applyNumberFormat="1" applyFont="1">
      <alignment/>
      <protection/>
    </xf>
    <xf numFmtId="168" fontId="0" fillId="0" borderId="0" xfId="52" applyNumberFormat="1">
      <alignment/>
      <protection/>
    </xf>
    <xf numFmtId="0" fontId="4" fillId="0" borderId="10" xfId="52" applyFont="1" applyBorder="1">
      <alignment/>
      <protection/>
    </xf>
    <xf numFmtId="3" fontId="4" fillId="0" borderId="10" xfId="52" applyNumberFormat="1" applyFont="1" applyBorder="1">
      <alignment/>
      <protection/>
    </xf>
    <xf numFmtId="164" fontId="4" fillId="0" borderId="10" xfId="52" applyNumberFormat="1" applyFont="1" applyBorder="1">
      <alignment/>
      <protection/>
    </xf>
    <xf numFmtId="0" fontId="6" fillId="0" borderId="0" xfId="52" applyFont="1">
      <alignment/>
      <protection/>
    </xf>
    <xf numFmtId="0" fontId="8" fillId="0" borderId="0" xfId="52" applyFont="1">
      <alignment/>
      <protection/>
    </xf>
    <xf numFmtId="3" fontId="5" fillId="0" borderId="0" xfId="52" applyNumberFormat="1" applyFont="1" applyFill="1" applyAlignment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Universitats evolucio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N5" sqref="N5"/>
    </sheetView>
  </sheetViews>
  <sheetFormatPr defaultColWidth="11.57421875" defaultRowHeight="12.75"/>
  <cols>
    <col min="1" max="1" width="20.140625" style="2" customWidth="1"/>
    <col min="2" max="11" width="5.140625" style="2" customWidth="1"/>
    <col min="12" max="13" width="7.57421875" style="2" customWidth="1"/>
    <col min="14" max="16384" width="11.57421875" style="2" customWidth="1"/>
  </cols>
  <sheetData>
    <row r="1" ht="15.75">
      <c r="A1" s="1" t="s">
        <v>1</v>
      </c>
    </row>
    <row r="2" ht="15">
      <c r="A2" s="3" t="s">
        <v>17</v>
      </c>
    </row>
    <row r="3" spans="1:13" ht="12.75">
      <c r="A3" s="4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7" t="s">
        <v>13</v>
      </c>
      <c r="I3" s="7" t="s">
        <v>14</v>
      </c>
      <c r="J3" s="7" t="s">
        <v>16</v>
      </c>
      <c r="K3" s="7" t="s">
        <v>18</v>
      </c>
      <c r="L3" s="8" t="s">
        <v>19</v>
      </c>
      <c r="M3" s="8" t="s">
        <v>20</v>
      </c>
    </row>
    <row r="4" spans="1:14" ht="12.75">
      <c r="A4" s="9" t="s">
        <v>9</v>
      </c>
      <c r="B4" s="10">
        <v>1202</v>
      </c>
      <c r="C4" s="10">
        <v>1146</v>
      </c>
      <c r="D4" s="10">
        <v>1050</v>
      </c>
      <c r="E4" s="10">
        <v>965</v>
      </c>
      <c r="F4" s="10">
        <v>802</v>
      </c>
      <c r="G4" s="10">
        <v>859</v>
      </c>
      <c r="H4" s="10">
        <v>886</v>
      </c>
      <c r="I4" s="11">
        <v>882</v>
      </c>
      <c r="J4" s="11">
        <v>862</v>
      </c>
      <c r="K4" s="11">
        <v>823</v>
      </c>
      <c r="L4" s="10">
        <f>K4-B4</f>
        <v>-379</v>
      </c>
      <c r="M4" s="12">
        <f>L4/B4</f>
        <v>-0.31530782029950083</v>
      </c>
      <c r="N4" s="13"/>
    </row>
    <row r="5" spans="1:14" ht="12.75">
      <c r="A5" s="9" t="s">
        <v>10</v>
      </c>
      <c r="B5" s="10">
        <v>764</v>
      </c>
      <c r="C5" s="10">
        <v>702</v>
      </c>
      <c r="D5" s="10">
        <v>463</v>
      </c>
      <c r="E5" s="10">
        <v>523</v>
      </c>
      <c r="F5" s="10">
        <v>376</v>
      </c>
      <c r="G5" s="10">
        <v>330</v>
      </c>
      <c r="H5" s="10">
        <v>331</v>
      </c>
      <c r="I5" s="11">
        <v>316</v>
      </c>
      <c r="J5" s="11">
        <v>337</v>
      </c>
      <c r="K5" s="11">
        <v>331</v>
      </c>
      <c r="L5" s="10">
        <f>K5-B5</f>
        <v>-433</v>
      </c>
      <c r="M5" s="12">
        <f>L5/B5</f>
        <v>-0.5667539267015707</v>
      </c>
      <c r="N5" s="13"/>
    </row>
    <row r="6" spans="1:14" ht="12.75">
      <c r="A6" s="9" t="s">
        <v>15</v>
      </c>
      <c r="B6" s="10"/>
      <c r="C6" s="10"/>
      <c r="D6" s="10"/>
      <c r="E6" s="10">
        <v>222</v>
      </c>
      <c r="F6" s="10">
        <v>205</v>
      </c>
      <c r="G6" s="10">
        <v>185</v>
      </c>
      <c r="H6" s="10">
        <v>181</v>
      </c>
      <c r="I6" s="11">
        <v>184</v>
      </c>
      <c r="J6" s="11">
        <v>209</v>
      </c>
      <c r="K6" s="11">
        <v>226</v>
      </c>
      <c r="L6" s="19" t="s">
        <v>21</v>
      </c>
      <c r="M6" s="19" t="s">
        <v>21</v>
      </c>
      <c r="N6" s="13"/>
    </row>
    <row r="7" spans="1:14" ht="12.75">
      <c r="A7" s="9" t="s">
        <v>11</v>
      </c>
      <c r="B7" s="10">
        <v>548</v>
      </c>
      <c r="C7" s="10">
        <v>554</v>
      </c>
      <c r="D7" s="10">
        <v>554</v>
      </c>
      <c r="E7" s="10">
        <v>520</v>
      </c>
      <c r="F7" s="10">
        <v>504</v>
      </c>
      <c r="G7" s="10">
        <v>486</v>
      </c>
      <c r="H7" s="10">
        <v>436</v>
      </c>
      <c r="I7" s="11">
        <v>381</v>
      </c>
      <c r="J7" s="11">
        <v>335</v>
      </c>
      <c r="K7" s="11">
        <v>292</v>
      </c>
      <c r="L7" s="10">
        <f>K7-B7</f>
        <v>-256</v>
      </c>
      <c r="M7" s="12">
        <f>L7/B7</f>
        <v>-0.46715328467153283</v>
      </c>
      <c r="N7" s="13"/>
    </row>
    <row r="8" spans="1:13" s="17" customFormat="1" ht="13.5" thickBot="1">
      <c r="A8" s="14" t="s">
        <v>0</v>
      </c>
      <c r="B8" s="15">
        <f aca="true" t="shared" si="0" ref="B8:J8">SUM(B4:B7)</f>
        <v>2514</v>
      </c>
      <c r="C8" s="15">
        <f t="shared" si="0"/>
        <v>2402</v>
      </c>
      <c r="D8" s="15">
        <f t="shared" si="0"/>
        <v>2067</v>
      </c>
      <c r="E8" s="15">
        <f t="shared" si="0"/>
        <v>2230</v>
      </c>
      <c r="F8" s="15">
        <f t="shared" si="0"/>
        <v>1887</v>
      </c>
      <c r="G8" s="15">
        <f t="shared" si="0"/>
        <v>1860</v>
      </c>
      <c r="H8" s="15">
        <f t="shared" si="0"/>
        <v>1834</v>
      </c>
      <c r="I8" s="15">
        <f t="shared" si="0"/>
        <v>1763</v>
      </c>
      <c r="J8" s="15">
        <f t="shared" si="0"/>
        <v>1743</v>
      </c>
      <c r="K8" s="15">
        <f>SUM(K4:K7)</f>
        <v>1672</v>
      </c>
      <c r="L8" s="15">
        <f>K8-B8</f>
        <v>-842</v>
      </c>
      <c r="M8" s="16">
        <f>L8/B8</f>
        <v>-0.3349244232299125</v>
      </c>
    </row>
    <row r="9" ht="12.75">
      <c r="A9" s="9" t="s">
        <v>12</v>
      </c>
    </row>
    <row r="11" ht="12.75">
      <c r="H11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F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Administrador</cp:lastModifiedBy>
  <dcterms:created xsi:type="dcterms:W3CDTF">2014-10-27T11:54:40Z</dcterms:created>
  <dcterms:modified xsi:type="dcterms:W3CDTF">2018-11-15T10:25:48Z</dcterms:modified>
  <cp:category/>
  <cp:version/>
  <cp:contentType/>
  <cp:contentStatus/>
</cp:coreProperties>
</file>