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<sst xmlns="http://schemas.openxmlformats.org/spreadsheetml/2006/main" count="30" uniqueCount="30">
  <si>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Total</t>
  </si>
  <si>
    <t>Font: Ajuntament de Sabadell. Servei d'Esports.</t>
  </si>
  <si>
    <t>14.04.04 Programes d'Esport Escolar</t>
  </si>
  <si>
    <t>Municipis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</si>
  <si>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</si>
  <si>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</si>
  <si>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</si>
  <si>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</si>
  <si>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</si>
  <si>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</si>
  <si>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</si>
  <si>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</si>
  <si>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</si>
  <si>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</si>
  <si>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</si>
  <si>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</si>
  <si>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Castellar del Vallès</t>
  </si>
  <si>
    <t>Palau Solità i Plegamans</t>
  </si>
  <si>
    <t>Polinyà</t>
  </si>
  <si>
    <t>Sabadell</t>
  </si>
  <si>
    <t>Sant Llorenç Savall</t>
  </si>
  <si>
    <t>Sant Quirze del Vallès</t>
  </si>
  <si>
    <t>Sentmenat</t>
  </si>
  <si>
    <t>Santa Perpètua de la Mogoda</t>
  </si>
  <si>
    <t>Municipis fora del Consell</t>
  </si>
  <si>
    <t>2009-10</t>
  </si>
  <si>
    <t>2010-11</t>
  </si>
  <si>
    <t>2011-12</t>
  </si>
  <si>
    <r>
      <t>D</t>
    </r>
    <r>
      <rPr>
        <b/>
        <sz val="8"/>
        <color indexed="9"/>
        <rFont val="Arial"/>
        <family val="2"/>
      </rPr>
      <t>% 11-12</t>
    </r>
  </si>
  <si>
    <t>Participació per municipis. 1997-2012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</si>
</sst>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24" borderId="0" xfId="0" applyFont="1" applyFill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0" fontId="6" fillId="24" borderId="0" xfId="0" applyFont="1" applyFill="1" applyAlignment="1">
      <alignment horizontal="righ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12" width="5.8515625" style="0" customWidth="1"/>
    <col min="13" max="13" width="5.7109375" style="0" customWidth="1"/>
    <col min="14" max="16" width="5.8515625" style="0" customWidth="1"/>
    <col min="17" max="17" width="7.421875" style="0" customWidth="1"/>
  </cols>
  <sheetData>
    <row r="1" spans="1:11" ht="15.75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</row>
    <row r="2" spans="1:11" ht="15">
      <c r="A2" s="7" t="s">
        <v>29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7" ht="12.75">
      <c r="A3" s="8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25</v>
      </c>
      <c r="O3" s="4" t="s">
        <v>26</v>
      </c>
      <c r="P3" s="4" t="s">
        <v>27</v>
      </c>
      <c r="Q3" s="14" t="s">
        <v>28</v>
      </c>
    </row>
    <row r="4" spans="1:17" ht="12.75">
      <c r="A4" s="10" t="s">
        <v>16</v>
      </c>
      <c r="B4" s="9">
        <v>70</v>
      </c>
      <c r="C4" s="9">
        <v>92</v>
      </c>
      <c r="D4" s="9">
        <v>156</v>
      </c>
      <c r="E4" s="9">
        <v>305</v>
      </c>
      <c r="F4" s="9">
        <v>726</v>
      </c>
      <c r="G4" s="9">
        <v>1145</v>
      </c>
      <c r="H4" s="9">
        <v>607</v>
      </c>
      <c r="I4" s="9">
        <v>474</v>
      </c>
      <c r="J4" s="9">
        <v>575</v>
      </c>
      <c r="K4" s="9">
        <v>923</v>
      </c>
      <c r="L4" s="9">
        <v>887</v>
      </c>
      <c r="M4" s="9">
        <v>911</v>
      </c>
      <c r="N4" s="9">
        <v>1067</v>
      </c>
      <c r="O4" s="9">
        <v>806</v>
      </c>
      <c r="P4" s="9">
        <v>966</v>
      </c>
      <c r="Q4" s="15">
        <f>(P4-O4)*100/O4</f>
        <v>19.851116625310173</v>
      </c>
    </row>
    <row r="5" spans="1:17" ht="12.75">
      <c r="A5" s="10" t="s">
        <v>17</v>
      </c>
      <c r="B5" s="9">
        <v>92</v>
      </c>
      <c r="C5" s="9">
        <v>103</v>
      </c>
      <c r="D5" s="9">
        <v>94</v>
      </c>
      <c r="E5" s="9">
        <v>101</v>
      </c>
      <c r="F5" s="9">
        <v>246</v>
      </c>
      <c r="G5" s="9">
        <v>171</v>
      </c>
      <c r="H5" s="9">
        <v>446</v>
      </c>
      <c r="I5" s="9">
        <v>278</v>
      </c>
      <c r="J5" s="9">
        <v>241</v>
      </c>
      <c r="K5" s="9">
        <v>652</v>
      </c>
      <c r="L5" s="9">
        <v>566</v>
      </c>
      <c r="M5" s="9">
        <v>556</v>
      </c>
      <c r="N5" s="9">
        <v>664</v>
      </c>
      <c r="O5" s="9">
        <v>664</v>
      </c>
      <c r="P5" s="9">
        <v>447</v>
      </c>
      <c r="Q5" s="15">
        <f>(P5-O5)*100/O5</f>
        <v>-32.68072289156626</v>
      </c>
    </row>
    <row r="6" spans="1:17" ht="12.75">
      <c r="A6" s="10" t="s">
        <v>18</v>
      </c>
      <c r="B6" s="9">
        <v>98</v>
      </c>
      <c r="C6" s="9">
        <v>262</v>
      </c>
      <c r="D6" s="9">
        <v>165</v>
      </c>
      <c r="E6" s="9">
        <v>186</v>
      </c>
      <c r="F6" s="9">
        <v>317</v>
      </c>
      <c r="G6" s="9">
        <v>105</v>
      </c>
      <c r="H6" s="9">
        <v>86</v>
      </c>
      <c r="I6" s="9">
        <v>178</v>
      </c>
      <c r="J6" s="9">
        <v>269</v>
      </c>
      <c r="K6" s="9">
        <v>191</v>
      </c>
      <c r="L6" s="9">
        <v>238</v>
      </c>
      <c r="M6" s="9">
        <v>358</v>
      </c>
      <c r="N6" s="9">
        <v>811</v>
      </c>
      <c r="O6" s="9">
        <v>811</v>
      </c>
      <c r="P6" s="9">
        <v>273</v>
      </c>
      <c r="Q6" s="15">
        <f aca="true" t="shared" si="0" ref="Q6:Q13">(P6-O6)*100/O6</f>
        <v>-66.33785450061653</v>
      </c>
    </row>
    <row r="7" spans="1:17" ht="12.75">
      <c r="A7" s="11" t="s">
        <v>19</v>
      </c>
      <c r="B7" s="12">
        <v>5300</v>
      </c>
      <c r="C7" s="12">
        <v>5482</v>
      </c>
      <c r="D7" s="12">
        <v>7471</v>
      </c>
      <c r="E7" s="12">
        <v>9574</v>
      </c>
      <c r="F7" s="12">
        <v>11849</v>
      </c>
      <c r="G7" s="12">
        <v>15868</v>
      </c>
      <c r="H7" s="12">
        <v>14131</v>
      </c>
      <c r="I7" s="12">
        <v>13822</v>
      </c>
      <c r="J7" s="12">
        <v>15409</v>
      </c>
      <c r="K7" s="12">
        <v>17556</v>
      </c>
      <c r="L7" s="12">
        <v>19647</v>
      </c>
      <c r="M7" s="12">
        <v>19480</v>
      </c>
      <c r="N7" s="12">
        <v>22320</v>
      </c>
      <c r="O7" s="12">
        <v>22320</v>
      </c>
      <c r="P7" s="12">
        <v>24716</v>
      </c>
      <c r="Q7" s="16">
        <f t="shared" si="0"/>
        <v>10.734767025089607</v>
      </c>
    </row>
    <row r="8" spans="1:17" ht="12.75">
      <c r="A8" s="10" t="s">
        <v>20</v>
      </c>
      <c r="B8" s="9">
        <v>1</v>
      </c>
      <c r="C8" s="9"/>
      <c r="D8" s="9"/>
      <c r="E8" s="9">
        <v>1</v>
      </c>
      <c r="F8" s="9">
        <v>1</v>
      </c>
      <c r="G8" s="9"/>
      <c r="H8" s="9">
        <v>141</v>
      </c>
      <c r="I8" s="9">
        <v>251</v>
      </c>
      <c r="J8" s="9">
        <v>162</v>
      </c>
      <c r="K8" s="9">
        <v>65</v>
      </c>
      <c r="L8" s="9">
        <v>282</v>
      </c>
      <c r="M8" s="9">
        <v>66</v>
      </c>
      <c r="N8" s="9">
        <v>231</v>
      </c>
      <c r="O8" s="9">
        <v>231</v>
      </c>
      <c r="P8" s="9">
        <v>89</v>
      </c>
      <c r="Q8" s="15">
        <f t="shared" si="0"/>
        <v>-61.47186147186147</v>
      </c>
    </row>
    <row r="9" spans="1:17" ht="12.75">
      <c r="A9" s="10" t="s">
        <v>21</v>
      </c>
      <c r="B9" s="9">
        <v>71</v>
      </c>
      <c r="C9" s="9">
        <v>136</v>
      </c>
      <c r="D9" s="9">
        <v>170</v>
      </c>
      <c r="E9" s="9">
        <v>152</v>
      </c>
      <c r="F9" s="9">
        <v>302</v>
      </c>
      <c r="G9" s="9">
        <v>327</v>
      </c>
      <c r="H9" s="9">
        <v>483</v>
      </c>
      <c r="I9" s="9">
        <v>340</v>
      </c>
      <c r="J9" s="9">
        <v>444</v>
      </c>
      <c r="K9" s="9">
        <v>1245</v>
      </c>
      <c r="L9" s="9">
        <v>1268</v>
      </c>
      <c r="M9" s="9">
        <v>1571</v>
      </c>
      <c r="N9" s="9">
        <v>2622</v>
      </c>
      <c r="O9" s="9">
        <v>2622</v>
      </c>
      <c r="P9" s="9">
        <v>2989</v>
      </c>
      <c r="Q9" s="15">
        <f t="shared" si="0"/>
        <v>13.996948893974066</v>
      </c>
    </row>
    <row r="10" spans="1:17" ht="12.75">
      <c r="A10" s="10" t="s">
        <v>22</v>
      </c>
      <c r="B10" s="9">
        <v>16</v>
      </c>
      <c r="C10" s="9">
        <v>35</v>
      </c>
      <c r="D10" s="9">
        <v>36</v>
      </c>
      <c r="E10" s="9">
        <v>23</v>
      </c>
      <c r="F10" s="9">
        <v>37</v>
      </c>
      <c r="G10" s="9">
        <v>37</v>
      </c>
      <c r="H10" s="9">
        <v>30</v>
      </c>
      <c r="I10" s="9">
        <v>102</v>
      </c>
      <c r="J10" s="9">
        <v>8</v>
      </c>
      <c r="K10" s="9">
        <v>189</v>
      </c>
      <c r="L10" s="9">
        <v>279</v>
      </c>
      <c r="M10" s="9">
        <v>292</v>
      </c>
      <c r="N10" s="9">
        <v>651</v>
      </c>
      <c r="O10" s="9">
        <v>651</v>
      </c>
      <c r="P10" s="9">
        <v>242</v>
      </c>
      <c r="Q10" s="15">
        <f t="shared" si="0"/>
        <v>-62.82642089093702</v>
      </c>
    </row>
    <row r="11" spans="1:17" ht="12.75">
      <c r="A11" s="10" t="s">
        <v>23</v>
      </c>
      <c r="B11" s="9">
        <v>59</v>
      </c>
      <c r="C11" s="9">
        <v>19</v>
      </c>
      <c r="D11" s="9">
        <v>19</v>
      </c>
      <c r="E11" s="9">
        <v>55</v>
      </c>
      <c r="F11" s="9">
        <v>93</v>
      </c>
      <c r="G11" s="9">
        <v>272</v>
      </c>
      <c r="H11" s="9">
        <v>205</v>
      </c>
      <c r="I11" s="9">
        <v>380</v>
      </c>
      <c r="J11" s="9">
        <v>298</v>
      </c>
      <c r="K11" s="9">
        <v>320</v>
      </c>
      <c r="L11" s="9">
        <v>691</v>
      </c>
      <c r="M11" s="9">
        <v>598</v>
      </c>
      <c r="N11" s="9">
        <v>869</v>
      </c>
      <c r="O11" s="9">
        <v>869</v>
      </c>
      <c r="P11" s="9">
        <v>412</v>
      </c>
      <c r="Q11" s="15">
        <f t="shared" si="0"/>
        <v>-52.589182968929805</v>
      </c>
    </row>
    <row r="12" spans="1:17" ht="12.75">
      <c r="A12" s="10" t="s">
        <v>24</v>
      </c>
      <c r="B12" s="9"/>
      <c r="C12" s="9">
        <v>88</v>
      </c>
      <c r="D12" s="9">
        <v>83</v>
      </c>
      <c r="E12" s="9">
        <v>194</v>
      </c>
      <c r="F12" s="9">
        <v>410</v>
      </c>
      <c r="G12" s="9">
        <v>412</v>
      </c>
      <c r="H12" s="9">
        <v>51</v>
      </c>
      <c r="I12" s="9">
        <v>94</v>
      </c>
      <c r="J12" s="9">
        <v>215</v>
      </c>
      <c r="K12" s="9">
        <v>136</v>
      </c>
      <c r="L12" s="9">
        <v>171</v>
      </c>
      <c r="M12" s="9">
        <v>382</v>
      </c>
      <c r="N12" s="9">
        <v>211</v>
      </c>
      <c r="O12" s="9">
        <v>211</v>
      </c>
      <c r="P12" s="9">
        <v>839</v>
      </c>
      <c r="Q12" s="15">
        <f t="shared" si="0"/>
        <v>297.6303317535545</v>
      </c>
    </row>
    <row r="13" spans="1:17" ht="13.5" thickBot="1">
      <c r="A13" s="13" t="s">
        <v>0</v>
      </c>
      <c r="B13" s="5">
        <f aca="true" t="shared" si="1" ref="B13:N13">SUM(B4:B12)</f>
        <v>5707</v>
      </c>
      <c r="C13" s="5">
        <f t="shared" si="1"/>
        <v>6217</v>
      </c>
      <c r="D13" s="5">
        <f t="shared" si="1"/>
        <v>8194</v>
      </c>
      <c r="E13" s="5">
        <f t="shared" si="1"/>
        <v>10591</v>
      </c>
      <c r="F13" s="5">
        <f t="shared" si="1"/>
        <v>13981</v>
      </c>
      <c r="G13" s="5">
        <f t="shared" si="1"/>
        <v>18337</v>
      </c>
      <c r="H13" s="5">
        <f t="shared" si="1"/>
        <v>16180</v>
      </c>
      <c r="I13" s="5">
        <f t="shared" si="1"/>
        <v>15919</v>
      </c>
      <c r="J13" s="5">
        <f t="shared" si="1"/>
        <v>17621</v>
      </c>
      <c r="K13" s="5">
        <f t="shared" si="1"/>
        <v>21277</v>
      </c>
      <c r="L13" s="5">
        <f t="shared" si="1"/>
        <v>24029</v>
      </c>
      <c r="M13" s="5">
        <f t="shared" si="1"/>
        <v>24214</v>
      </c>
      <c r="N13" s="5">
        <f t="shared" si="1"/>
        <v>29446</v>
      </c>
      <c r="O13" s="5">
        <v>29446</v>
      </c>
      <c r="P13" s="5">
        <v>30813</v>
      </c>
      <c r="Q13" s="17">
        <f t="shared" si="0"/>
        <v>4.6423962507641106</v>
      </c>
    </row>
    <row r="14" spans="1:11" ht="12.75">
      <c r="A14" s="6" t="s">
        <v>1</v>
      </c>
      <c r="B14" s="2"/>
      <c r="C14" s="2"/>
      <c r="D14" s="2"/>
      <c r="E14" s="2"/>
      <c r="F14" s="2"/>
      <c r="G14" s="3"/>
      <c r="H14" s="3"/>
      <c r="I14" s="3"/>
      <c r="J14" s="3"/>
      <c r="K14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2011-11-03T11:42:05Z</cp:lastPrinted>
  <dcterms:created xsi:type="dcterms:W3CDTF">1996-11-27T10:00:04Z</dcterms:created>
  <dcterms:modified xsi:type="dcterms:W3CDTF">2013-10-15T10:29:25Z</dcterms:modified>
  <cp:category/>
  <cp:version/>
  <cp:contentType/>
  <cp:contentStatus/>
</cp:coreProperties>
</file>