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6.01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<sst xmlns="http://schemas.openxmlformats.org/spreadsheetml/2006/main" count="11" uniqueCount="8">
  <si>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14.06.01 Club Natació Sabadell</t>
  </si>
  <si>
    <t>Any</t>
  </si>
  <si>
    <t>Socis</t>
  </si>
  <si>
    <r>
      <t>D</t>
    </r>
    <r>
      <rPr>
        <b/>
        <sz val="8"/>
        <color indexed="9"/>
        <rFont val="Arial"/>
        <family val="2"/>
      </rPr>
      <t>% anual</t>
    </r>
  </si>
  <si>
    <t>Font: Club Natació Sabadell.</t>
  </si>
  <si>
    <t>-</t>
  </si>
  <si>
    <t>Evolució del nombre de socis. 1974-2012</t>
  </si>
  <si>
    <t>1 Dades 2012 a 31 d'agost de 2012.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</si>
</sst>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7.00390625" style="0" customWidth="1"/>
    <col min="3" max="3" width="8.00390625" style="0" bestFit="1" customWidth="1"/>
    <col min="4" max="4" width="6.28125" style="0" customWidth="1"/>
    <col min="5" max="5" width="4.421875" style="0" bestFit="1" customWidth="1"/>
    <col min="6" max="6" width="7.00390625" style="0" customWidth="1"/>
    <col min="7" max="7" width="8.00390625" style="0" bestFit="1" customWidth="1"/>
    <col min="8" max="16384" width="9.140625" style="0" customWidth="1"/>
  </cols>
  <sheetData>
    <row r="1" ht="15.75">
      <c r="A1" s="1" t="s">
        <v>0</v>
      </c>
    </row>
    <row r="2" ht="15">
      <c r="A2" s="2" t="s">
        <v>6</v>
      </c>
    </row>
    <row r="3" spans="1:7" ht="12.75">
      <c r="A3" s="3" t="s">
        <v>1</v>
      </c>
      <c r="B3" s="4" t="s">
        <v>2</v>
      </c>
      <c r="C3" s="5" t="s">
        <v>3</v>
      </c>
      <c r="D3" s="4"/>
      <c r="E3" s="3" t="s">
        <v>1</v>
      </c>
      <c r="F3" s="4" t="s">
        <v>2</v>
      </c>
      <c r="G3" s="5" t="s">
        <v>3</v>
      </c>
    </row>
    <row r="4" spans="1:7" ht="12.75">
      <c r="A4" s="6">
        <v>1974</v>
      </c>
      <c r="B4" s="7">
        <v>6706</v>
      </c>
      <c r="C4" s="20" t="s">
        <v>5</v>
      </c>
      <c r="D4" s="7"/>
      <c r="E4" s="6">
        <v>1994</v>
      </c>
      <c r="F4" s="7">
        <v>23122</v>
      </c>
      <c r="G4" s="8">
        <f>(F4-B23)*100/B23</f>
        <v>6.064220183486238</v>
      </c>
    </row>
    <row r="5" spans="1:7" ht="12.75">
      <c r="A5" s="6">
        <v>1975</v>
      </c>
      <c r="B5" s="7">
        <v>7980</v>
      </c>
      <c r="C5" s="8">
        <f>(B5-B4)*100/B4</f>
        <v>18.997912317327767</v>
      </c>
      <c r="D5" s="8"/>
      <c r="E5" s="6">
        <v>1995</v>
      </c>
      <c r="F5" s="7">
        <v>24227</v>
      </c>
      <c r="G5" s="8">
        <f aca="true" t="shared" si="0" ref="G5:G22">(F5-F4)*100/F4</f>
        <v>4.778998356543552</v>
      </c>
    </row>
    <row r="6" spans="1:7" ht="12.75">
      <c r="A6" s="6">
        <v>1976</v>
      </c>
      <c r="B6" s="7">
        <v>9350</v>
      </c>
      <c r="C6" s="8">
        <f>(B6-B5)*100/B5</f>
        <v>17.167919799498748</v>
      </c>
      <c r="D6" s="8"/>
      <c r="E6" s="6">
        <v>1996</v>
      </c>
      <c r="F6" s="7">
        <v>25304</v>
      </c>
      <c r="G6" s="8">
        <f t="shared" si="0"/>
        <v>4.445453419738309</v>
      </c>
    </row>
    <row r="7" spans="1:7" ht="12.75">
      <c r="A7" s="6">
        <v>1977</v>
      </c>
      <c r="B7" s="7">
        <v>8650</v>
      </c>
      <c r="C7" s="8">
        <f>(B7-B6)*100/B6</f>
        <v>-7.4866310160427805</v>
      </c>
      <c r="D7" s="8"/>
      <c r="E7" s="6">
        <v>1997</v>
      </c>
      <c r="F7" s="7">
        <v>26115</v>
      </c>
      <c r="G7" s="8">
        <f t="shared" si="0"/>
        <v>3.205026873221625</v>
      </c>
    </row>
    <row r="8" spans="1:7" ht="12.75">
      <c r="A8" s="6">
        <v>1978</v>
      </c>
      <c r="B8" s="7">
        <v>7700</v>
      </c>
      <c r="C8" s="8">
        <f aca="true" t="shared" si="1" ref="C8:C17">(B8-B7)*100/B7</f>
        <v>-10.982658959537572</v>
      </c>
      <c r="D8" s="8"/>
      <c r="E8" s="6">
        <v>1998</v>
      </c>
      <c r="F8" s="7">
        <v>26876</v>
      </c>
      <c r="G8" s="8">
        <f t="shared" si="0"/>
        <v>2.9140340800306337</v>
      </c>
    </row>
    <row r="9" spans="1:7" ht="12.75">
      <c r="A9" s="6">
        <v>1979</v>
      </c>
      <c r="B9" s="7">
        <v>6880</v>
      </c>
      <c r="C9" s="8">
        <f t="shared" si="1"/>
        <v>-10.64935064935065</v>
      </c>
      <c r="D9" s="8"/>
      <c r="E9" s="9">
        <v>1999</v>
      </c>
      <c r="F9" s="10">
        <v>27350</v>
      </c>
      <c r="G9" s="11">
        <f t="shared" si="0"/>
        <v>1.7636553058490847</v>
      </c>
    </row>
    <row r="10" spans="1:12" ht="12.75">
      <c r="A10" s="6">
        <v>1980</v>
      </c>
      <c r="B10" s="7">
        <v>6492</v>
      </c>
      <c r="C10" s="8">
        <f t="shared" si="1"/>
        <v>-5.6395348837209305</v>
      </c>
      <c r="D10" s="8"/>
      <c r="E10" s="9">
        <v>2000</v>
      </c>
      <c r="F10" s="10">
        <v>27842</v>
      </c>
      <c r="G10" s="11">
        <f t="shared" si="0"/>
        <v>1.7989031078610602</v>
      </c>
      <c r="K10" s="22"/>
      <c r="L10" s="22"/>
    </row>
    <row r="11" spans="1:12" ht="12.75">
      <c r="A11" s="6">
        <v>1981</v>
      </c>
      <c r="B11" s="7">
        <v>6572</v>
      </c>
      <c r="C11" s="8">
        <f t="shared" si="1"/>
        <v>1.2322858903265557</v>
      </c>
      <c r="D11" s="8"/>
      <c r="E11" s="9">
        <v>2001</v>
      </c>
      <c r="F11" s="10">
        <v>29012</v>
      </c>
      <c r="G11" s="11">
        <f t="shared" si="0"/>
        <v>4.202284318655269</v>
      </c>
      <c r="K11" s="22"/>
      <c r="L11" s="22"/>
    </row>
    <row r="12" spans="1:7" ht="12.75">
      <c r="A12" s="6">
        <v>1982</v>
      </c>
      <c r="B12" s="7">
        <v>7427</v>
      </c>
      <c r="C12" s="8">
        <f t="shared" si="1"/>
        <v>13.009738283627511</v>
      </c>
      <c r="D12" s="8"/>
      <c r="E12" s="12">
        <v>2002</v>
      </c>
      <c r="F12" s="10">
        <v>35093</v>
      </c>
      <c r="G12" s="11">
        <f t="shared" si="0"/>
        <v>20.96029229284434</v>
      </c>
    </row>
    <row r="13" spans="1:13" ht="12.75">
      <c r="A13" s="6">
        <v>1983</v>
      </c>
      <c r="B13" s="7">
        <v>7850</v>
      </c>
      <c r="C13" s="8">
        <f t="shared" si="1"/>
        <v>5.695435572909654</v>
      </c>
      <c r="D13" s="8"/>
      <c r="E13" s="12">
        <v>2003</v>
      </c>
      <c r="F13" s="10">
        <v>36839</v>
      </c>
      <c r="G13" s="11">
        <f t="shared" si="0"/>
        <v>4.975351209642949</v>
      </c>
      <c r="M13" s="13"/>
    </row>
    <row r="14" spans="1:7" ht="12.75">
      <c r="A14" s="6">
        <v>1984</v>
      </c>
      <c r="B14" s="7">
        <v>8650</v>
      </c>
      <c r="C14" s="8">
        <f t="shared" si="1"/>
        <v>10.19108280254777</v>
      </c>
      <c r="D14" s="8"/>
      <c r="E14" s="12">
        <v>2004</v>
      </c>
      <c r="F14" s="10">
        <v>36749</v>
      </c>
      <c r="G14" s="11">
        <f t="shared" si="0"/>
        <v>-0.24430630581720458</v>
      </c>
    </row>
    <row r="15" spans="1:7" ht="12.75">
      <c r="A15" s="6">
        <v>1985</v>
      </c>
      <c r="B15" s="7">
        <v>9350</v>
      </c>
      <c r="C15" s="8">
        <f t="shared" si="1"/>
        <v>8.092485549132949</v>
      </c>
      <c r="D15" s="8"/>
      <c r="E15" s="14">
        <v>2005</v>
      </c>
      <c r="F15" s="10">
        <v>36017</v>
      </c>
      <c r="G15" s="11">
        <f t="shared" si="0"/>
        <v>-1.991890935807777</v>
      </c>
    </row>
    <row r="16" spans="1:7" ht="12.75">
      <c r="A16" s="9">
        <v>1986</v>
      </c>
      <c r="B16" s="10">
        <v>10880</v>
      </c>
      <c r="C16" s="11">
        <f t="shared" si="1"/>
        <v>16.363636363636363</v>
      </c>
      <c r="D16" s="11"/>
      <c r="E16" s="14">
        <v>2006</v>
      </c>
      <c r="F16" s="10">
        <v>35306</v>
      </c>
      <c r="G16" s="11">
        <f t="shared" si="0"/>
        <v>-1.9740678013160453</v>
      </c>
    </row>
    <row r="17" spans="1:7" ht="12.75">
      <c r="A17" s="9">
        <v>1987</v>
      </c>
      <c r="B17" s="10">
        <v>12250</v>
      </c>
      <c r="C17" s="11">
        <f t="shared" si="1"/>
        <v>12.591911764705882</v>
      </c>
      <c r="D17" s="11"/>
      <c r="E17" s="9">
        <v>2007</v>
      </c>
      <c r="F17" s="10">
        <v>36017</v>
      </c>
      <c r="G17" s="11">
        <f t="shared" si="0"/>
        <v>2.0138220132555373</v>
      </c>
    </row>
    <row r="18" spans="1:7" ht="12.75">
      <c r="A18" s="9">
        <v>1988</v>
      </c>
      <c r="B18" s="10">
        <v>14285</v>
      </c>
      <c r="C18" s="11">
        <f aca="true" t="shared" si="2" ref="C18:C23">(B18-B17)*100/B17</f>
        <v>16.612244897959183</v>
      </c>
      <c r="D18" s="13"/>
      <c r="E18" s="9">
        <v>2008</v>
      </c>
      <c r="F18" s="10">
        <v>33658</v>
      </c>
      <c r="G18" s="11">
        <f t="shared" si="0"/>
        <v>-6.549684871033123</v>
      </c>
    </row>
    <row r="19" spans="1:7" ht="12.75">
      <c r="A19" s="12">
        <v>1989</v>
      </c>
      <c r="B19" s="10">
        <v>17662</v>
      </c>
      <c r="C19" s="11">
        <f t="shared" si="2"/>
        <v>23.640182009100457</v>
      </c>
      <c r="D19" s="13"/>
      <c r="E19" s="9">
        <v>2009</v>
      </c>
      <c r="F19" s="10">
        <v>33669</v>
      </c>
      <c r="G19" s="11">
        <f t="shared" si="0"/>
        <v>0.0326816804325866</v>
      </c>
    </row>
    <row r="20" spans="1:7" ht="12.75">
      <c r="A20" s="9">
        <v>1990</v>
      </c>
      <c r="B20" s="10">
        <v>18620</v>
      </c>
      <c r="C20" s="11">
        <f t="shared" si="2"/>
        <v>5.424074283773072</v>
      </c>
      <c r="D20" s="13"/>
      <c r="E20" s="12">
        <v>2010</v>
      </c>
      <c r="F20" s="21">
        <v>33310</v>
      </c>
      <c r="G20" s="11">
        <f t="shared" si="0"/>
        <v>-1.0662627342659419</v>
      </c>
    </row>
    <row r="21" spans="1:7" ht="12.75">
      <c r="A21" s="9">
        <v>1991</v>
      </c>
      <c r="B21" s="10">
        <v>19642</v>
      </c>
      <c r="C21" s="11">
        <f t="shared" si="2"/>
        <v>5.488721804511278</v>
      </c>
      <c r="D21" s="13"/>
      <c r="E21" s="12">
        <v>2011</v>
      </c>
      <c r="F21" s="21">
        <v>32664</v>
      </c>
      <c r="G21" s="11">
        <f t="shared" si="0"/>
        <v>-1.9393575502851996</v>
      </c>
    </row>
    <row r="22" spans="1:7" ht="12.75">
      <c r="A22" s="9">
        <v>1992</v>
      </c>
      <c r="B22" s="10">
        <v>20950</v>
      </c>
      <c r="C22" s="11">
        <f t="shared" si="2"/>
        <v>6.6591996741676</v>
      </c>
      <c r="D22" s="13"/>
      <c r="E22" s="12">
        <v>2012</v>
      </c>
      <c r="F22" s="7">
        <v>29827</v>
      </c>
      <c r="G22" s="11">
        <f t="shared" si="0"/>
        <v>-8.68540289003184</v>
      </c>
    </row>
    <row r="23" spans="1:7" ht="13.5" thickBot="1">
      <c r="A23" s="15">
        <v>1993</v>
      </c>
      <c r="B23" s="16">
        <v>21800</v>
      </c>
      <c r="C23" s="17">
        <f t="shared" si="2"/>
        <v>4.05727923627685</v>
      </c>
      <c r="D23" s="18"/>
      <c r="E23" s="18"/>
      <c r="F23" s="18"/>
      <c r="G23" s="18"/>
    </row>
    <row r="24" ht="12.75">
      <c r="A24" s="19" t="s">
        <v>7</v>
      </c>
    </row>
    <row r="25" ht="12.75">
      <c r="A25" s="19" t="s">
        <v>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2009-10-13T14:47:25Z</cp:lastPrinted>
  <dcterms:created xsi:type="dcterms:W3CDTF">1996-11-27T10:00:04Z</dcterms:created>
  <dcterms:modified xsi:type="dcterms:W3CDTF">2013-10-15T10:39:44Z</dcterms:modified>
  <cp:category/>
  <cp:version/>
  <cp:contentType/>
  <cp:contentStatus/>
</cp:coreProperties>
</file>