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080" windowWidth="15480" windowHeight="5250" activeTab="0"/>
  </bookViews>
  <sheets>
    <sheet name="12.10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<sst xmlns="http://schemas.openxmlformats.org/spreadsheetml/2006/main" count="19" uniqueCount="18">
  <si>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12.10.03 Escola Superior de Disseny (ESDi)</t>
  </si>
  <si>
    <t>Especialitat</t>
  </si>
  <si>
    <t>%</t>
  </si>
  <si>
    <t>Procedència</t>
  </si>
  <si>
    <t>Barcelona ciutat</t>
  </si>
  <si>
    <t>Resta de Catalunya</t>
  </si>
  <si>
    <t>Interiors</t>
  </si>
  <si>
    <t>Resta d'Espanya</t>
  </si>
  <si>
    <t>Gràfic</t>
  </si>
  <si>
    <t>Estranger</t>
  </si>
  <si>
    <t>Integració Multidisciplinar</t>
  </si>
  <si>
    <t>Total</t>
  </si>
  <si>
    <t>Font: Escola Superior de Disseny.</t>
  </si>
  <si>
    <t>Moda</t>
  </si>
  <si>
    <t>Audiovisual</t>
  </si>
  <si>
    <t>Producte</t>
  </si>
  <si>
    <t xml:space="preserve">Distribució de l'alumnat de 1r curs per especialitat i </t>
  </si>
  <si>
    <t>per procedència geogràfica. 2012/13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</si>
</sst>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5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7.28125" style="0" customWidth="1"/>
    <col min="2" max="2" width="8.140625" style="0" customWidth="1"/>
    <col min="3" max="3" width="3.7109375" style="0" customWidth="1"/>
    <col min="4" max="4" width="15.28125" style="0" customWidth="1"/>
    <col min="5" max="5" width="8.140625" style="0" customWidth="1"/>
  </cols>
  <sheetData>
    <row r="1" spans="1:5" ht="15.75">
      <c r="A1" s="1" t="s">
        <v>0</v>
      </c>
      <c r="B1" s="14"/>
      <c r="C1" s="14"/>
      <c r="D1" s="15"/>
      <c r="E1" s="14"/>
    </row>
    <row r="2" spans="1:5" ht="15">
      <c r="A2" s="2" t="s">
        <v>16</v>
      </c>
      <c r="B2" s="14"/>
      <c r="C2" s="14"/>
      <c r="D2" s="15"/>
      <c r="E2" s="14"/>
    </row>
    <row r="3" spans="1:5" ht="15">
      <c r="A3" s="2" t="s">
        <v>17</v>
      </c>
      <c r="B3" s="14"/>
      <c r="C3" s="14"/>
      <c r="D3" s="15"/>
      <c r="E3" s="14"/>
    </row>
    <row r="4" spans="1:5" ht="12.75">
      <c r="A4" s="3" t="s">
        <v>1</v>
      </c>
      <c r="B4" s="4" t="s">
        <v>2</v>
      </c>
      <c r="C4" s="5"/>
      <c r="D4" s="6" t="s">
        <v>3</v>
      </c>
      <c r="E4" s="4" t="s">
        <v>2</v>
      </c>
    </row>
    <row r="5" spans="1:5" ht="12.75">
      <c r="A5" s="7" t="s">
        <v>13</v>
      </c>
      <c r="B5" s="16">
        <f>48*100/130</f>
        <v>36.92307692307692</v>
      </c>
      <c r="C5" s="7"/>
      <c r="D5" s="8" t="s">
        <v>4</v>
      </c>
      <c r="E5" s="16">
        <f>44*100/130</f>
        <v>33.84615384615385</v>
      </c>
    </row>
    <row r="6" spans="1:5" ht="12.75">
      <c r="A6" s="7" t="s">
        <v>14</v>
      </c>
      <c r="B6" s="16">
        <f>22*100/130</f>
        <v>16.923076923076923</v>
      </c>
      <c r="C6" s="7"/>
      <c r="D6" s="8" t="s">
        <v>5</v>
      </c>
      <c r="E6" s="16">
        <f>66*100/130</f>
        <v>50.76923076923077</v>
      </c>
    </row>
    <row r="7" spans="1:5" ht="12.75">
      <c r="A7" s="7" t="s">
        <v>6</v>
      </c>
      <c r="B7" s="16">
        <f>10*100/130</f>
        <v>7.6923076923076925</v>
      </c>
      <c r="C7" s="7"/>
      <c r="D7" s="8" t="s">
        <v>7</v>
      </c>
      <c r="E7" s="16">
        <f>10*100/130</f>
        <v>7.6923076923076925</v>
      </c>
    </row>
    <row r="8" spans="1:5" ht="12.75">
      <c r="A8" s="7" t="s">
        <v>8</v>
      </c>
      <c r="B8" s="16">
        <f>26*100/130</f>
        <v>20</v>
      </c>
      <c r="C8" s="7"/>
      <c r="D8" s="8" t="s">
        <v>9</v>
      </c>
      <c r="E8" s="16">
        <f>10*100/130</f>
        <v>7.6923076923076925</v>
      </c>
    </row>
    <row r="9" spans="1:5" ht="12.75">
      <c r="A9" s="9" t="s">
        <v>15</v>
      </c>
      <c r="B9" s="16">
        <f>13*100/130</f>
        <v>10</v>
      </c>
      <c r="C9" s="9"/>
      <c r="D9" s="10"/>
      <c r="E9" s="11"/>
    </row>
    <row r="10" spans="1:5" ht="12.75">
      <c r="A10" s="9" t="s">
        <v>10</v>
      </c>
      <c r="B10" s="16">
        <f>11*100/130</f>
        <v>8.461538461538462</v>
      </c>
      <c r="C10" s="9"/>
      <c r="D10" s="10"/>
      <c r="E10" s="11"/>
    </row>
    <row r="11" spans="1:5" ht="13.5" thickBot="1">
      <c r="A11" s="12" t="s">
        <v>11</v>
      </c>
      <c r="B11" s="12">
        <f>SUM(B5:B10)</f>
        <v>100</v>
      </c>
      <c r="C11" s="12"/>
      <c r="D11" s="13"/>
      <c r="E11" s="12">
        <f>SUM(E5:E9)</f>
        <v>100</v>
      </c>
    </row>
    <row r="12" spans="1:5" ht="12.75">
      <c r="A12" s="7" t="s">
        <v>12</v>
      </c>
      <c r="B12" s="14"/>
      <c r="C12" s="14"/>
      <c r="D12" s="15"/>
      <c r="E1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2009-11-16T11:26:41Z</cp:lastPrinted>
  <dcterms:created xsi:type="dcterms:W3CDTF">2007-11-20T09:35:20Z</dcterms:created>
  <dcterms:modified xsi:type="dcterms:W3CDTF">2013-07-31T12:01:21Z</dcterms:modified>
  <cp:category/>
  <cp:version/>
  <cp:contentType/>
  <cp:contentStatus/>
</cp:coreProperties>
</file>