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4650" windowHeight="3120" activeTab="0"/>
  </bookViews>
  <sheets>
    <sheet name="06.02.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<sst xmlns="http://schemas.openxmlformats.org/spreadsheetml/2006/main" count="10" uniqueCount="10">
  <si>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06.02.02 Gas canalitzat</t>
  </si>
  <si>
    <t>Domèstic/</t>
  </si>
  <si>
    <r>
      <t xml:space="preserve">% </t>
    </r>
    <r>
      <rPr>
        <b/>
        <sz val="8"/>
        <color indexed="9"/>
        <rFont val="Symbol"/>
        <family val="1"/>
      </rPr>
      <t>D</t>
    </r>
  </si>
  <si>
    <t>Any</t>
  </si>
  <si>
    <t>Comercial</t>
  </si>
  <si>
    <t>Total</t>
  </si>
  <si>
    <t>anual</t>
  </si>
  <si>
    <t>Industrial</t>
  </si>
  <si>
    <t>Font: Gas Natural SDG, S.A.</t>
  </si>
  <si>
    <t>Clients/es. 1996-2012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</si>
</sst>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"/>
    <numFmt numFmtId="174" formatCode="0.000"/>
    <numFmt numFmtId="175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1" fontId="7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" fontId="7" fillId="0" borderId="1" xfId="0" applyNumberFormat="1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3" sqref="A3"/>
    </sheetView>
  </sheetViews>
  <sheetFormatPr defaultColWidth="11.421875" defaultRowHeight="12.75"/>
  <cols>
    <col min="1" max="1" width="9.28125" style="0" customWidth="1"/>
    <col min="2" max="2" width="10.421875" style="0" customWidth="1"/>
    <col min="3" max="3" width="11.28125" style="0" customWidth="1"/>
    <col min="4" max="4" width="9.00390625" style="0" customWidth="1"/>
    <col min="5" max="5" width="7.57421875" style="0" customWidth="1"/>
  </cols>
  <sheetData>
    <row r="1" spans="1:4" ht="15.75">
      <c r="A1" s="1" t="s">
        <v>0</v>
      </c>
      <c r="B1" s="2"/>
      <c r="C1" s="3"/>
      <c r="D1" s="3"/>
    </row>
    <row r="2" spans="1:4" ht="15">
      <c r="A2" s="5" t="s">
        <v>9</v>
      </c>
      <c r="B2" s="2"/>
      <c r="C2" s="3"/>
      <c r="D2" s="3"/>
    </row>
    <row r="3" spans="1:5" ht="12.75">
      <c r="A3" s="6"/>
      <c r="B3" s="7" t="s">
        <v>1</v>
      </c>
      <c r="C3" s="7"/>
      <c r="D3" s="7"/>
      <c r="E3" s="7" t="s">
        <v>2</v>
      </c>
    </row>
    <row r="4" spans="1:5" ht="12.75">
      <c r="A4" s="6" t="s">
        <v>3</v>
      </c>
      <c r="B4" s="8" t="s">
        <v>4</v>
      </c>
      <c r="C4" s="8" t="s">
        <v>7</v>
      </c>
      <c r="D4" s="8" t="s">
        <v>5</v>
      </c>
      <c r="E4" s="7" t="s">
        <v>6</v>
      </c>
    </row>
    <row r="5" spans="1:5" ht="12.75">
      <c r="A5" s="9">
        <v>1996</v>
      </c>
      <c r="B5" s="11">
        <v>45418</v>
      </c>
      <c r="C5" s="11">
        <v>31</v>
      </c>
      <c r="D5" s="12">
        <f aca="true" t="shared" si="0" ref="D5:D15">SUM(B5:C5)</f>
        <v>45449</v>
      </c>
      <c r="E5" s="10"/>
    </row>
    <row r="6" spans="1:5" ht="12.75">
      <c r="A6" s="9">
        <v>1997</v>
      </c>
      <c r="B6" s="11">
        <v>47683</v>
      </c>
      <c r="C6" s="11">
        <v>31</v>
      </c>
      <c r="D6" s="12">
        <f t="shared" si="0"/>
        <v>47714</v>
      </c>
      <c r="E6" s="10">
        <f aca="true" t="shared" si="1" ref="E6:E21">(D6-D5)*100/D5</f>
        <v>4.983608000176021</v>
      </c>
    </row>
    <row r="7" spans="1:5" ht="12.75">
      <c r="A7" s="9">
        <v>1998</v>
      </c>
      <c r="B7" s="11">
        <v>49764</v>
      </c>
      <c r="C7" s="11">
        <v>31</v>
      </c>
      <c r="D7" s="12">
        <f t="shared" si="0"/>
        <v>49795</v>
      </c>
      <c r="E7" s="10">
        <f t="shared" si="1"/>
        <v>4.361403361696777</v>
      </c>
    </row>
    <row r="8" spans="1:5" ht="12.75">
      <c r="A8" s="9">
        <v>1999</v>
      </c>
      <c r="B8" s="11">
        <v>52122</v>
      </c>
      <c r="C8" s="11">
        <v>31</v>
      </c>
      <c r="D8" s="12">
        <f t="shared" si="0"/>
        <v>52153</v>
      </c>
      <c r="E8" s="10">
        <f t="shared" si="1"/>
        <v>4.735415202329551</v>
      </c>
    </row>
    <row r="9" spans="1:5" ht="12.75">
      <c r="A9" s="9">
        <v>2000</v>
      </c>
      <c r="B9" s="11">
        <v>54988</v>
      </c>
      <c r="C9" s="11">
        <v>30</v>
      </c>
      <c r="D9" s="12">
        <f t="shared" si="0"/>
        <v>55018</v>
      </c>
      <c r="E9" s="10">
        <f t="shared" si="1"/>
        <v>5.4934519586600965</v>
      </c>
    </row>
    <row r="10" spans="1:5" ht="12.75">
      <c r="A10" s="9">
        <v>2001</v>
      </c>
      <c r="B10" s="11">
        <v>58225</v>
      </c>
      <c r="C10" s="11">
        <v>40</v>
      </c>
      <c r="D10" s="12">
        <f t="shared" si="0"/>
        <v>58265</v>
      </c>
      <c r="E10" s="10">
        <f t="shared" si="1"/>
        <v>5.901704896579301</v>
      </c>
    </row>
    <row r="11" spans="1:5" ht="12.75">
      <c r="A11" s="13">
        <v>2002</v>
      </c>
      <c r="B11" s="11">
        <v>60547</v>
      </c>
      <c r="C11" s="14">
        <v>161</v>
      </c>
      <c r="D11" s="12">
        <f t="shared" si="0"/>
        <v>60708</v>
      </c>
      <c r="E11" s="10">
        <f t="shared" si="1"/>
        <v>4.192911696558826</v>
      </c>
    </row>
    <row r="12" spans="1:5" ht="12.75">
      <c r="A12" s="15">
        <v>2003</v>
      </c>
      <c r="B12" s="11">
        <v>63328</v>
      </c>
      <c r="C12" s="14">
        <v>166</v>
      </c>
      <c r="D12" s="12">
        <f t="shared" si="0"/>
        <v>63494</v>
      </c>
      <c r="E12" s="10">
        <f t="shared" si="1"/>
        <v>4.5891809975621</v>
      </c>
    </row>
    <row r="13" spans="1:5" ht="12.75">
      <c r="A13" s="15">
        <v>2004</v>
      </c>
      <c r="B13" s="11">
        <v>65955</v>
      </c>
      <c r="C13" s="14">
        <v>167</v>
      </c>
      <c r="D13" s="12">
        <f t="shared" si="0"/>
        <v>66122</v>
      </c>
      <c r="E13" s="10">
        <f t="shared" si="1"/>
        <v>4.138973761300281</v>
      </c>
    </row>
    <row r="14" spans="1:5" ht="12.75">
      <c r="A14" s="15">
        <v>2005</v>
      </c>
      <c r="B14" s="11">
        <v>68347</v>
      </c>
      <c r="C14" s="14">
        <v>60</v>
      </c>
      <c r="D14" s="12">
        <f t="shared" si="0"/>
        <v>68407</v>
      </c>
      <c r="E14" s="10">
        <f t="shared" si="1"/>
        <v>3.455733341399232</v>
      </c>
    </row>
    <row r="15" spans="1:5" s="23" customFormat="1" ht="12.75">
      <c r="A15" s="15">
        <v>2006</v>
      </c>
      <c r="B15" s="11">
        <v>70206</v>
      </c>
      <c r="C15" s="20">
        <v>49</v>
      </c>
      <c r="D15" s="12">
        <f t="shared" si="0"/>
        <v>70255</v>
      </c>
      <c r="E15" s="10">
        <f t="shared" si="1"/>
        <v>2.7014779189264257</v>
      </c>
    </row>
    <row r="16" spans="1:5" ht="12.75">
      <c r="A16" s="15">
        <v>2007</v>
      </c>
      <c r="B16" s="11">
        <v>71623</v>
      </c>
      <c r="C16" s="20">
        <v>46</v>
      </c>
      <c r="D16" s="12">
        <f>SUM(B16:C16)</f>
        <v>71669</v>
      </c>
      <c r="E16" s="10">
        <f t="shared" si="1"/>
        <v>2.0126681374991104</v>
      </c>
    </row>
    <row r="17" spans="1:5" ht="12.75">
      <c r="A17" s="15">
        <v>2008</v>
      </c>
      <c r="B17" s="11">
        <v>72270</v>
      </c>
      <c r="C17" s="20">
        <v>170</v>
      </c>
      <c r="D17" s="12">
        <f>SUM(B17:C17)</f>
        <v>72440</v>
      </c>
      <c r="E17" s="10">
        <f t="shared" si="1"/>
        <v>1.0757789281279213</v>
      </c>
    </row>
    <row r="18" spans="1:5" ht="12.75">
      <c r="A18" s="15">
        <v>2009</v>
      </c>
      <c r="B18" s="11">
        <v>72659</v>
      </c>
      <c r="C18" s="20">
        <v>80</v>
      </c>
      <c r="D18" s="12">
        <v>72739</v>
      </c>
      <c r="E18" s="10">
        <f t="shared" si="1"/>
        <v>0.41275538376587523</v>
      </c>
    </row>
    <row r="19" spans="1:5" ht="12.75">
      <c r="A19" s="15">
        <v>2010</v>
      </c>
      <c r="B19" s="11">
        <v>73031</v>
      </c>
      <c r="C19" s="20">
        <v>172</v>
      </c>
      <c r="D19" s="12">
        <v>73203</v>
      </c>
      <c r="E19" s="10">
        <f t="shared" si="1"/>
        <v>0.6378971390863223</v>
      </c>
    </row>
    <row r="20" spans="1:5" ht="12.75">
      <c r="A20" s="15">
        <v>2011</v>
      </c>
      <c r="B20" s="11">
        <v>73237</v>
      </c>
      <c r="C20" s="20">
        <v>49</v>
      </c>
      <c r="D20" s="12">
        <f>SUM(B20:C20)</f>
        <v>73286</v>
      </c>
      <c r="E20" s="10">
        <f t="shared" si="1"/>
        <v>0.11338333128423699</v>
      </c>
    </row>
    <row r="21" spans="1:5" ht="13.5" thickBot="1">
      <c r="A21" s="24">
        <v>2012</v>
      </c>
      <c r="B21" s="16">
        <v>73398</v>
      </c>
      <c r="C21" s="17">
        <v>43</v>
      </c>
      <c r="D21" s="18">
        <f>SUM(B21:C21)</f>
        <v>73441</v>
      </c>
      <c r="E21" s="19">
        <f t="shared" si="1"/>
        <v>0.21150015009688072</v>
      </c>
    </row>
    <row r="22" spans="1:4" ht="12.75">
      <c r="A22" s="13" t="s">
        <v>8</v>
      </c>
      <c r="B22" s="10"/>
      <c r="C22" s="10"/>
      <c r="D22" s="23"/>
    </row>
    <row r="23" spans="1:4" ht="12.75">
      <c r="A23" s="4"/>
      <c r="B23" s="10"/>
      <c r="C23" s="10"/>
      <c r="D23" s="23"/>
    </row>
    <row r="24" spans="1:4" ht="12.75">
      <c r="A24" s="4"/>
      <c r="B24" s="10"/>
      <c r="C24" s="10"/>
      <c r="D24" s="23"/>
    </row>
    <row r="25" spans="1:4" ht="12.75">
      <c r="A25" s="4"/>
      <c r="B25" s="10"/>
      <c r="C25" s="10"/>
      <c r="D25" s="23"/>
    </row>
    <row r="26" spans="1:9" ht="12.75">
      <c r="A26" s="21"/>
      <c r="B26" s="22"/>
      <c r="C26" s="22"/>
      <c r="D26" s="4"/>
      <c r="E26" s="3"/>
      <c r="F26" s="4"/>
      <c r="G26" s="10"/>
      <c r="H26" s="10"/>
      <c r="I26" s="23"/>
    </row>
    <row r="27" spans="1:9" ht="12.75">
      <c r="A27" s="21"/>
      <c r="B27" s="22"/>
      <c r="C27" s="22"/>
      <c r="D27" s="4"/>
      <c r="E27" s="3"/>
      <c r="F27" s="4"/>
      <c r="G27" s="10"/>
      <c r="H27" s="10"/>
      <c r="I27" s="23"/>
    </row>
    <row r="28" spans="7:9" ht="12.75">
      <c r="G28" s="10"/>
      <c r="H28" s="10"/>
      <c r="I28" s="2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roroca</cp:lastModifiedBy>
  <cp:lastPrinted>2011-11-07T13:07:52Z</cp:lastPrinted>
  <dcterms:created xsi:type="dcterms:W3CDTF">2007-11-21T09:05:44Z</dcterms:created>
  <dcterms:modified xsi:type="dcterms:W3CDTF">2013-05-27T10:35:36Z</dcterms:modified>
  <cp:category/>
  <cp:version/>
  <cp:contentType/>
  <cp:contentStatus/>
</cp:coreProperties>
</file>