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5160" activeTab="0"/>
  </bookViews>
  <sheets>
    <sheet name="11.08.13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<sst xmlns="http://schemas.openxmlformats.org/spreadsheetml/2006/main" count="34" uniqueCount="20">
  <si>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Mesos</t>
  </si>
  <si>
    <t>Abandonat</t>
  </si>
  <si>
    <t>Programat</t>
  </si>
  <si>
    <t>Gener</t>
  </si>
  <si>
    <t>Febrer</t>
  </si>
  <si>
    <t>Març</t>
  </si>
  <si>
    <t>Abril</t>
  </si>
  <si>
    <t xml:space="preserve">Maig 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</si>
  <si>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</si>
  <si>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</si>
  <si>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</si>
  <si>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</si>
  <si>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</si>
  <si>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</si>
  <si>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</si>
  <si>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</si>
  <si>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Nota: Les dades d'estris recollits es comptabilitzen en unitats.</t>
  </si>
  <si>
    <t>Font: Ajuntament de Sabadell. Servei de Recollida i Tractament de Residus i Neteja Viària.</t>
  </si>
  <si>
    <t>11.08.13 Recollida d'escombraries</t>
  </si>
  <si>
    <t>Estris recollits. 2004-2012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</si>
</sst>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2" borderId="0" xfId="0" applyFill="1" applyAlignment="1">
      <alignment/>
    </xf>
    <xf numFmtId="0" fontId="8" fillId="2" borderId="1" xfId="0" applyFont="1" applyFill="1" applyBorder="1" applyAlignment="1">
      <alignment horizontal="right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8" fillId="2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3" fontId="9" fillId="0" borderId="0" xfId="21" applyNumberFormat="1" applyFont="1" applyFill="1" applyBorder="1" applyAlignment="1">
      <alignment horizontal="righ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MOB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3" width="8.00390625" style="0" customWidth="1"/>
    <col min="4" max="4" width="0.2890625" style="15" customWidth="1"/>
    <col min="5" max="6" width="8.00390625" style="0" customWidth="1"/>
    <col min="7" max="7" width="0.2890625" style="0" customWidth="1"/>
    <col min="8" max="9" width="8.00390625" style="0" customWidth="1"/>
    <col min="10" max="10" width="0.2890625" style="0" customWidth="1"/>
    <col min="11" max="12" width="8.00390625" style="0" customWidth="1"/>
    <col min="13" max="13" width="0.2890625" style="0" customWidth="1"/>
    <col min="14" max="15" width="8.00390625" style="0" customWidth="1"/>
    <col min="16" max="16" width="0.2890625" style="0" customWidth="1"/>
    <col min="17" max="18" width="8.00390625" style="0" customWidth="1"/>
    <col min="19" max="19" width="0.2890625" style="0" customWidth="1"/>
    <col min="20" max="21" width="8.00390625" style="0" customWidth="1"/>
    <col min="22" max="22" width="0.2890625" style="0" customWidth="1"/>
    <col min="23" max="24" width="8.00390625" style="0" customWidth="1"/>
  </cols>
  <sheetData>
    <row r="1" spans="1:6" ht="15.75" customHeight="1">
      <c r="A1" s="1" t="s">
        <v>18</v>
      </c>
      <c r="B1" s="2"/>
      <c r="C1" s="3"/>
      <c r="D1" s="4"/>
      <c r="E1" s="3"/>
      <c r="F1" s="5"/>
    </row>
    <row r="2" spans="1:4" ht="15" customHeight="1">
      <c r="A2" s="6" t="s">
        <v>19</v>
      </c>
      <c r="B2" s="2"/>
      <c r="C2" s="3"/>
      <c r="D2" s="4"/>
    </row>
    <row r="3" spans="1:24" ht="12.75">
      <c r="A3" s="7"/>
      <c r="B3" s="8"/>
      <c r="C3" s="8">
        <v>2005</v>
      </c>
      <c r="D3" s="14"/>
      <c r="E3" s="8"/>
      <c r="F3" s="8">
        <v>2006</v>
      </c>
      <c r="G3" s="14"/>
      <c r="H3" s="8"/>
      <c r="I3" s="8">
        <v>2007</v>
      </c>
      <c r="J3" s="14"/>
      <c r="K3" s="8"/>
      <c r="L3" s="8">
        <v>2008</v>
      </c>
      <c r="M3" s="14"/>
      <c r="N3" s="8"/>
      <c r="O3" s="8">
        <v>2009</v>
      </c>
      <c r="P3" s="8"/>
      <c r="Q3" s="8"/>
      <c r="R3" s="8">
        <v>2010</v>
      </c>
      <c r="S3" s="8"/>
      <c r="T3" s="8"/>
      <c r="U3" s="8">
        <v>2011</v>
      </c>
      <c r="V3" s="14"/>
      <c r="W3" s="8"/>
      <c r="X3" s="8">
        <v>2012</v>
      </c>
    </row>
    <row r="4" spans="1:24" ht="12.75">
      <c r="A4" s="9" t="s">
        <v>0</v>
      </c>
      <c r="B4" s="10" t="s">
        <v>1</v>
      </c>
      <c r="C4" s="10" t="s">
        <v>2</v>
      </c>
      <c r="D4" s="10"/>
      <c r="E4" s="10" t="s">
        <v>1</v>
      </c>
      <c r="F4" s="10" t="s">
        <v>2</v>
      </c>
      <c r="G4" s="10"/>
      <c r="H4" s="10" t="s">
        <v>1</v>
      </c>
      <c r="I4" s="10" t="s">
        <v>2</v>
      </c>
      <c r="J4" s="10"/>
      <c r="K4" s="10" t="s">
        <v>1</v>
      </c>
      <c r="L4" s="10" t="s">
        <v>2</v>
      </c>
      <c r="M4" s="10"/>
      <c r="N4" s="10" t="s">
        <v>1</v>
      </c>
      <c r="O4" s="10" t="s">
        <v>2</v>
      </c>
      <c r="P4" s="10"/>
      <c r="Q4" s="10" t="s">
        <v>1</v>
      </c>
      <c r="R4" s="10" t="s">
        <v>2</v>
      </c>
      <c r="S4" s="10"/>
      <c r="T4" s="10" t="s">
        <v>1</v>
      </c>
      <c r="U4" s="10" t="s">
        <v>2</v>
      </c>
      <c r="V4" s="10"/>
      <c r="W4" s="10" t="s">
        <v>1</v>
      </c>
      <c r="X4" s="10" t="s">
        <v>2</v>
      </c>
    </row>
    <row r="5" spans="1:24" ht="12.75">
      <c r="A5" s="11" t="s">
        <v>3</v>
      </c>
      <c r="B5" s="17">
        <v>9120</v>
      </c>
      <c r="C5" s="17">
        <v>3419</v>
      </c>
      <c r="D5" s="17"/>
      <c r="E5" s="17">
        <v>17688</v>
      </c>
      <c r="F5" s="17">
        <v>9627</v>
      </c>
      <c r="G5" s="17"/>
      <c r="H5" s="17">
        <v>25291</v>
      </c>
      <c r="I5" s="17">
        <v>5526</v>
      </c>
      <c r="J5" s="17"/>
      <c r="K5" s="17">
        <v>28484</v>
      </c>
      <c r="L5" s="17">
        <v>5724</v>
      </c>
      <c r="M5" s="17"/>
      <c r="N5" s="17">
        <v>18760</v>
      </c>
      <c r="O5" s="17">
        <v>3791</v>
      </c>
      <c r="P5" s="17"/>
      <c r="Q5" s="17">
        <v>16218</v>
      </c>
      <c r="R5" s="17">
        <v>4258</v>
      </c>
      <c r="T5" s="17">
        <v>17086</v>
      </c>
      <c r="U5" s="17">
        <v>5333</v>
      </c>
      <c r="V5" s="17"/>
      <c r="W5" s="17">
        <v>16483</v>
      </c>
      <c r="X5" s="17">
        <v>4995</v>
      </c>
    </row>
    <row r="6" spans="1:24" ht="12.75">
      <c r="A6" s="11" t="s">
        <v>4</v>
      </c>
      <c r="B6" s="17">
        <v>8766</v>
      </c>
      <c r="C6" s="17">
        <v>3185</v>
      </c>
      <c r="D6" s="17"/>
      <c r="E6" s="17">
        <v>18100</v>
      </c>
      <c r="F6" s="17">
        <v>10053</v>
      </c>
      <c r="G6" s="17"/>
      <c r="H6" s="17">
        <v>24629</v>
      </c>
      <c r="I6" s="17">
        <v>5418</v>
      </c>
      <c r="J6" s="17"/>
      <c r="K6" s="17">
        <v>26755</v>
      </c>
      <c r="L6" s="17">
        <v>4228</v>
      </c>
      <c r="M6" s="17"/>
      <c r="N6" s="17">
        <v>20365</v>
      </c>
      <c r="O6" s="17">
        <v>4058</v>
      </c>
      <c r="P6" s="17"/>
      <c r="Q6" s="17">
        <v>16535</v>
      </c>
      <c r="R6" s="17">
        <v>3947</v>
      </c>
      <c r="T6" s="17">
        <v>19717</v>
      </c>
      <c r="U6" s="17">
        <v>5387</v>
      </c>
      <c r="V6" s="17"/>
      <c r="W6" s="17">
        <v>17197</v>
      </c>
      <c r="X6" s="17">
        <v>7343</v>
      </c>
    </row>
    <row r="7" spans="1:24" ht="12.75">
      <c r="A7" s="11" t="s">
        <v>5</v>
      </c>
      <c r="B7" s="17">
        <v>9598</v>
      </c>
      <c r="C7" s="17">
        <v>4077</v>
      </c>
      <c r="D7" s="17"/>
      <c r="E7" s="17">
        <v>25125</v>
      </c>
      <c r="F7" s="17">
        <v>8247</v>
      </c>
      <c r="G7" s="17"/>
      <c r="H7" s="17">
        <v>27855</v>
      </c>
      <c r="I7" s="17">
        <v>5856</v>
      </c>
      <c r="J7" s="17"/>
      <c r="K7" s="17">
        <v>29108</v>
      </c>
      <c r="L7" s="17">
        <v>6036</v>
      </c>
      <c r="M7" s="17"/>
      <c r="N7" s="17">
        <v>24524</v>
      </c>
      <c r="O7" s="17">
        <v>4831</v>
      </c>
      <c r="P7" s="17"/>
      <c r="Q7" s="17">
        <v>21234</v>
      </c>
      <c r="R7" s="17">
        <v>5241</v>
      </c>
      <c r="T7" s="17">
        <v>18399</v>
      </c>
      <c r="U7" s="17">
        <v>5951</v>
      </c>
      <c r="V7" s="17"/>
      <c r="W7" s="17">
        <v>17680</v>
      </c>
      <c r="X7" s="17">
        <v>6104</v>
      </c>
    </row>
    <row r="8" spans="1:24" ht="12.75">
      <c r="A8" s="11" t="s">
        <v>6</v>
      </c>
      <c r="B8" s="17">
        <v>7870</v>
      </c>
      <c r="C8" s="17">
        <v>3527</v>
      </c>
      <c r="D8" s="17"/>
      <c r="E8" s="17">
        <v>21661</v>
      </c>
      <c r="F8" s="17">
        <v>10548</v>
      </c>
      <c r="G8" s="17"/>
      <c r="H8" s="17">
        <v>25034</v>
      </c>
      <c r="I8" s="17">
        <v>5417</v>
      </c>
      <c r="J8" s="17"/>
      <c r="K8" s="17">
        <v>27793</v>
      </c>
      <c r="L8" s="17">
        <v>5342</v>
      </c>
      <c r="M8" s="17"/>
      <c r="N8" s="17">
        <v>24162</v>
      </c>
      <c r="O8" s="17">
        <v>4558</v>
      </c>
      <c r="P8" s="17"/>
      <c r="Q8" s="17">
        <v>25961</v>
      </c>
      <c r="R8" s="17">
        <v>5374</v>
      </c>
      <c r="T8" s="17">
        <v>19088</v>
      </c>
      <c r="U8" s="17">
        <v>5743</v>
      </c>
      <c r="V8" s="17"/>
      <c r="W8" s="17">
        <v>21603</v>
      </c>
      <c r="X8" s="17">
        <v>6211</v>
      </c>
    </row>
    <row r="9" spans="1:24" ht="12.75">
      <c r="A9" s="11" t="s">
        <v>7</v>
      </c>
      <c r="B9" s="17">
        <v>12699</v>
      </c>
      <c r="C9" s="17">
        <v>3737</v>
      </c>
      <c r="D9" s="17"/>
      <c r="E9" s="17">
        <v>28151</v>
      </c>
      <c r="F9" s="17">
        <v>12074</v>
      </c>
      <c r="G9" s="17"/>
      <c r="H9" s="17">
        <v>28372</v>
      </c>
      <c r="I9" s="17">
        <v>5886</v>
      </c>
      <c r="J9" s="17"/>
      <c r="K9" s="17">
        <v>30297</v>
      </c>
      <c r="L9" s="17">
        <v>4932</v>
      </c>
      <c r="M9" s="17"/>
      <c r="N9" s="17">
        <v>23391</v>
      </c>
      <c r="O9" s="17">
        <v>5070</v>
      </c>
      <c r="P9" s="17"/>
      <c r="Q9" s="17">
        <v>21692</v>
      </c>
      <c r="R9" s="17">
        <v>5070</v>
      </c>
      <c r="T9" s="17">
        <v>22979</v>
      </c>
      <c r="U9" s="17">
        <v>6966</v>
      </c>
      <c r="V9" s="17"/>
      <c r="W9" s="17">
        <v>21227</v>
      </c>
      <c r="X9" s="17">
        <v>5883</v>
      </c>
    </row>
    <row r="10" spans="1:24" ht="12.75">
      <c r="A10" s="11" t="s">
        <v>8</v>
      </c>
      <c r="B10" s="17">
        <v>14857</v>
      </c>
      <c r="C10" s="17">
        <v>4368</v>
      </c>
      <c r="D10" s="17"/>
      <c r="E10" s="17">
        <v>29048</v>
      </c>
      <c r="F10" s="17">
        <v>9417</v>
      </c>
      <c r="G10" s="17"/>
      <c r="H10" s="17">
        <v>29576</v>
      </c>
      <c r="I10" s="17">
        <v>6715</v>
      </c>
      <c r="J10" s="17"/>
      <c r="K10" s="17">
        <v>30269</v>
      </c>
      <c r="L10" s="17">
        <v>5257</v>
      </c>
      <c r="M10" s="17"/>
      <c r="N10" s="17">
        <v>31597</v>
      </c>
      <c r="O10" s="17">
        <v>4904</v>
      </c>
      <c r="P10" s="17"/>
      <c r="Q10" s="17">
        <v>20556</v>
      </c>
      <c r="R10" s="17">
        <v>6887</v>
      </c>
      <c r="T10" s="17">
        <v>21248</v>
      </c>
      <c r="U10" s="17">
        <v>7490</v>
      </c>
      <c r="V10" s="17"/>
      <c r="W10" s="17">
        <v>23016</v>
      </c>
      <c r="X10" s="17">
        <v>4922</v>
      </c>
    </row>
    <row r="11" spans="1:24" ht="12.75">
      <c r="A11" s="11" t="s">
        <v>9</v>
      </c>
      <c r="B11" s="17">
        <v>27162</v>
      </c>
      <c r="C11" s="17">
        <v>5631</v>
      </c>
      <c r="D11" s="17"/>
      <c r="E11" s="17">
        <v>26522</v>
      </c>
      <c r="F11" s="17">
        <v>11048</v>
      </c>
      <c r="G11" s="17"/>
      <c r="H11" s="17">
        <v>33703</v>
      </c>
      <c r="I11" s="17">
        <v>7770</v>
      </c>
      <c r="J11" s="17"/>
      <c r="K11" s="17">
        <v>28907</v>
      </c>
      <c r="L11" s="17">
        <v>7607</v>
      </c>
      <c r="M11" s="17"/>
      <c r="N11" s="17">
        <v>40199</v>
      </c>
      <c r="O11" s="17">
        <v>7660</v>
      </c>
      <c r="P11" s="17"/>
      <c r="Q11" s="17">
        <v>29339</v>
      </c>
      <c r="R11" s="17">
        <v>8643</v>
      </c>
      <c r="T11" s="17">
        <v>24138</v>
      </c>
      <c r="U11" s="17">
        <v>8653</v>
      </c>
      <c r="V11" s="17"/>
      <c r="W11" s="17">
        <v>19252</v>
      </c>
      <c r="X11" s="17">
        <v>6129</v>
      </c>
    </row>
    <row r="12" spans="1:24" ht="12.75">
      <c r="A12" s="11" t="s">
        <v>10</v>
      </c>
      <c r="B12" s="17">
        <v>21753</v>
      </c>
      <c r="C12" s="17">
        <v>3764</v>
      </c>
      <c r="D12" s="17"/>
      <c r="E12" s="17">
        <v>25315</v>
      </c>
      <c r="F12" s="17">
        <v>7137</v>
      </c>
      <c r="G12" s="17"/>
      <c r="H12" s="17">
        <v>30093</v>
      </c>
      <c r="I12" s="17">
        <v>5752</v>
      </c>
      <c r="J12" s="17"/>
      <c r="K12" s="17">
        <v>25191</v>
      </c>
      <c r="L12" s="17">
        <v>4852</v>
      </c>
      <c r="M12" s="17"/>
      <c r="N12" s="17">
        <v>25807</v>
      </c>
      <c r="O12" s="17">
        <v>4619</v>
      </c>
      <c r="P12" s="17"/>
      <c r="Q12" s="17">
        <v>26777</v>
      </c>
      <c r="R12" s="17">
        <v>8110</v>
      </c>
      <c r="T12" s="17">
        <v>23021</v>
      </c>
      <c r="U12" s="17">
        <v>6542</v>
      </c>
      <c r="V12" s="17"/>
      <c r="W12" s="17">
        <v>32384</v>
      </c>
      <c r="X12" s="17">
        <v>5145</v>
      </c>
    </row>
    <row r="13" spans="1:24" ht="12.75">
      <c r="A13" s="11" t="s">
        <v>11</v>
      </c>
      <c r="B13" s="17">
        <v>14032</v>
      </c>
      <c r="C13" s="17">
        <v>4947</v>
      </c>
      <c r="D13" s="17"/>
      <c r="E13" s="17">
        <v>25083</v>
      </c>
      <c r="F13" s="17">
        <v>11370</v>
      </c>
      <c r="G13" s="17"/>
      <c r="H13" s="17">
        <v>25149</v>
      </c>
      <c r="I13" s="17">
        <v>6620</v>
      </c>
      <c r="J13" s="17"/>
      <c r="K13" s="17">
        <v>30433</v>
      </c>
      <c r="L13" s="17">
        <v>7271</v>
      </c>
      <c r="M13" s="17"/>
      <c r="N13" s="17">
        <v>24942</v>
      </c>
      <c r="O13" s="17">
        <v>6539</v>
      </c>
      <c r="P13" s="17"/>
      <c r="Q13" s="17">
        <v>19247</v>
      </c>
      <c r="R13" s="17">
        <v>7113</v>
      </c>
      <c r="T13" s="17">
        <v>20662</v>
      </c>
      <c r="U13" s="17">
        <v>8420</v>
      </c>
      <c r="V13" s="17"/>
      <c r="W13" s="17">
        <v>19578</v>
      </c>
      <c r="X13" s="17">
        <v>5639</v>
      </c>
    </row>
    <row r="14" spans="1:24" ht="12.75">
      <c r="A14" s="11" t="s">
        <v>12</v>
      </c>
      <c r="B14" s="17">
        <v>23823</v>
      </c>
      <c r="C14" s="17">
        <v>3963</v>
      </c>
      <c r="D14" s="17"/>
      <c r="E14" s="17">
        <v>27631</v>
      </c>
      <c r="F14" s="17">
        <v>11660</v>
      </c>
      <c r="G14" s="17"/>
      <c r="H14" s="17">
        <v>26797</v>
      </c>
      <c r="I14" s="17">
        <v>6018</v>
      </c>
      <c r="J14" s="17"/>
      <c r="K14" s="17">
        <v>26817</v>
      </c>
      <c r="L14" s="17">
        <v>5940</v>
      </c>
      <c r="M14" s="17"/>
      <c r="N14" s="17">
        <v>25357</v>
      </c>
      <c r="O14" s="17">
        <v>6129</v>
      </c>
      <c r="P14" s="17"/>
      <c r="Q14" s="17">
        <v>16802</v>
      </c>
      <c r="R14" s="17">
        <v>6715</v>
      </c>
      <c r="T14" s="17">
        <v>18528</v>
      </c>
      <c r="U14" s="17">
        <v>5677</v>
      </c>
      <c r="V14" s="17"/>
      <c r="W14" s="17">
        <v>22123</v>
      </c>
      <c r="X14" s="17">
        <v>4799</v>
      </c>
    </row>
    <row r="15" spans="1:24" ht="12.75">
      <c r="A15" s="11" t="s">
        <v>13</v>
      </c>
      <c r="B15" s="17">
        <v>23398</v>
      </c>
      <c r="C15" s="17">
        <v>3830</v>
      </c>
      <c r="D15" s="17"/>
      <c r="E15" s="17">
        <v>30384</v>
      </c>
      <c r="F15" s="17">
        <v>11628</v>
      </c>
      <c r="G15" s="17"/>
      <c r="H15" s="17">
        <v>24958</v>
      </c>
      <c r="I15" s="17">
        <v>4820</v>
      </c>
      <c r="J15" s="17"/>
      <c r="K15" s="17">
        <v>22442</v>
      </c>
      <c r="L15" s="17">
        <v>4086</v>
      </c>
      <c r="M15" s="17"/>
      <c r="N15" s="17">
        <v>22588</v>
      </c>
      <c r="O15" s="17">
        <v>6780</v>
      </c>
      <c r="P15" s="17"/>
      <c r="Q15" s="17">
        <v>16092</v>
      </c>
      <c r="R15" s="17">
        <v>5282</v>
      </c>
      <c r="T15" s="17">
        <v>18701</v>
      </c>
      <c r="U15" s="17">
        <v>7356</v>
      </c>
      <c r="V15" s="17"/>
      <c r="W15" s="17">
        <v>17133</v>
      </c>
      <c r="X15" s="17">
        <v>4643</v>
      </c>
    </row>
    <row r="16" spans="1:24" ht="12.75">
      <c r="A16" s="12" t="s">
        <v>14</v>
      </c>
      <c r="B16" s="17">
        <v>16680</v>
      </c>
      <c r="C16" s="17">
        <v>3756</v>
      </c>
      <c r="D16" s="17"/>
      <c r="E16" s="17">
        <v>19811</v>
      </c>
      <c r="F16" s="17">
        <v>6629</v>
      </c>
      <c r="G16" s="17"/>
      <c r="H16" s="17">
        <v>22728</v>
      </c>
      <c r="I16" s="17">
        <v>4217</v>
      </c>
      <c r="J16" s="17"/>
      <c r="K16" s="17">
        <v>21634</v>
      </c>
      <c r="L16" s="17">
        <v>3618</v>
      </c>
      <c r="M16" s="17"/>
      <c r="N16" s="17">
        <v>20013</v>
      </c>
      <c r="O16" s="17">
        <v>5197</v>
      </c>
      <c r="P16" s="17"/>
      <c r="Q16" s="17">
        <v>16668</v>
      </c>
      <c r="R16" s="17">
        <v>5422</v>
      </c>
      <c r="T16" s="17">
        <v>16709</v>
      </c>
      <c r="U16" s="17">
        <v>4949</v>
      </c>
      <c r="V16" s="17"/>
      <c r="W16" s="17">
        <v>11419</v>
      </c>
      <c r="X16" s="17">
        <v>3483</v>
      </c>
    </row>
    <row r="17" spans="1:24" ht="13.5" thickBot="1">
      <c r="A17" s="13" t="s">
        <v>15</v>
      </c>
      <c r="B17" s="13">
        <f aca="true" t="shared" si="0" ref="B17:J17">SUM(B5:B16)</f>
        <v>189758</v>
      </c>
      <c r="C17" s="13">
        <f t="shared" si="0"/>
        <v>48204</v>
      </c>
      <c r="D17" s="13">
        <f t="shared" si="0"/>
        <v>0</v>
      </c>
      <c r="E17" s="13">
        <f t="shared" si="0"/>
        <v>294519</v>
      </c>
      <c r="F17" s="13">
        <f t="shared" si="0"/>
        <v>119438</v>
      </c>
      <c r="G17" s="13">
        <f t="shared" si="0"/>
        <v>0</v>
      </c>
      <c r="H17" s="13">
        <f t="shared" si="0"/>
        <v>324185</v>
      </c>
      <c r="I17" s="13">
        <f t="shared" si="0"/>
        <v>70015</v>
      </c>
      <c r="J17" s="13">
        <f t="shared" si="0"/>
        <v>0</v>
      </c>
      <c r="K17" s="13">
        <f aca="true" t="shared" si="1" ref="K17:X17">SUM(K5:K16)</f>
        <v>328130</v>
      </c>
      <c r="L17" s="13">
        <f t="shared" si="1"/>
        <v>64893</v>
      </c>
      <c r="M17" s="13">
        <f t="shared" si="1"/>
        <v>0</v>
      </c>
      <c r="N17" s="13">
        <f t="shared" si="1"/>
        <v>301705</v>
      </c>
      <c r="O17" s="13">
        <f t="shared" si="1"/>
        <v>64136</v>
      </c>
      <c r="P17" s="13"/>
      <c r="Q17" s="13">
        <f t="shared" si="1"/>
        <v>247121</v>
      </c>
      <c r="R17" s="13">
        <f t="shared" si="1"/>
        <v>72062</v>
      </c>
      <c r="S17" s="13"/>
      <c r="T17" s="13">
        <f t="shared" si="1"/>
        <v>240276</v>
      </c>
      <c r="U17" s="13">
        <f t="shared" si="1"/>
        <v>78467</v>
      </c>
      <c r="V17" s="13"/>
      <c r="W17" s="13">
        <f t="shared" si="1"/>
        <v>239095</v>
      </c>
      <c r="X17" s="13">
        <f t="shared" si="1"/>
        <v>65296</v>
      </c>
    </row>
    <row r="18" ht="12.75">
      <c r="A18" s="11" t="s">
        <v>17</v>
      </c>
    </row>
    <row r="19" spans="1:5" ht="12.75">
      <c r="A19" s="11" t="s">
        <v>16</v>
      </c>
      <c r="E19" s="16"/>
    </row>
  </sheetData>
  <printOptions/>
  <pageMargins left="0.7874015748031497" right="0.7874015748031497" top="0.984251968503937" bottom="0.984251968503937" header="0.5118110236220472" footer="0.5118110236220472"/>
  <pageSetup horizontalDpi="204" verticalDpi="204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2011-11-16T12:29:47Z</cp:lastPrinted>
  <dcterms:created xsi:type="dcterms:W3CDTF">2007-11-23T08:37:39Z</dcterms:created>
  <dcterms:modified xsi:type="dcterms:W3CDTF">2013-11-29T11:21:07Z</dcterms:modified>
  <cp:category/>
  <cp:version/>
  <cp:contentType/>
  <cp:contentStatus/>
</cp:coreProperties>
</file>