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activeTab="0"/>
  </bookViews>
  <sheets>
    <sheet name="16.08.02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<sst xmlns="http://schemas.openxmlformats.org/spreadsheetml/2006/main" count="34" uniqueCount="31">
  <si>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Ingressos</t>
  </si>
  <si>
    <t>Donatius</t>
  </si>
  <si>
    <t>Infància i família</t>
  </si>
  <si>
    <t>Gent gran</t>
  </si>
  <si>
    <t>Font: Càritas Interparroquial de Sabadell.</t>
  </si>
  <si>
    <t>Botiga</t>
  </si>
  <si>
    <t>Total</t>
  </si>
  <si>
    <t xml:space="preserve">Despeses </t>
  </si>
  <si>
    <t>Quotes dels socis</t>
  </si>
  <si>
    <t>Altres donacions</t>
  </si>
  <si>
    <t>Formació i inserció laboral</t>
  </si>
  <si>
    <t>16.08.02 Càritas Interparroquial de Sabadell</t>
  </si>
  <si>
    <t>Diversos</t>
  </si>
  <si>
    <t>Ingressos botiga i gènere</t>
  </si>
  <si>
    <t>Import en milers d'euros</t>
  </si>
  <si>
    <t>Aportació de Càrites Diocesana</t>
  </si>
  <si>
    <t>Llegats testamentaris</t>
  </si>
  <si>
    <t>Subvencions d'institucions</t>
  </si>
  <si>
    <r>
      <t>Càritas parroquials</t>
    </r>
    <r>
      <rPr>
        <b/>
        <vertAlign val="superscript"/>
        <sz val="8"/>
        <rFont val="Arial"/>
        <family val="2"/>
      </rPr>
      <t>1</t>
    </r>
  </si>
  <si>
    <t>l'activitat conjunta de les dues entitats.</t>
  </si>
  <si>
    <r>
      <t>1</t>
    </r>
    <r>
      <rPr>
        <sz val="8"/>
        <rFont val="Arial"/>
        <family val="2"/>
      </rPr>
      <t xml:space="preserve"> Càritas interparroquial de Sabadell treballa conjuntament amb l'Associació</t>
    </r>
  </si>
  <si>
    <t>Servei d'acollida i necessitats bàsiques</t>
  </si>
  <si>
    <t>Acollida a persones sense llar</t>
  </si>
  <si>
    <t>Rober</t>
  </si>
  <si>
    <t>Estructura i manteniment</t>
  </si>
  <si>
    <t>Edifici i instal·lacions</t>
  </si>
  <si>
    <t>Activitats i material</t>
  </si>
  <si>
    <t>Total Càritas Interparroquial</t>
  </si>
  <si>
    <t>Càritas Parroquials</t>
  </si>
  <si>
    <t>Ingressos i despeses. 2010</t>
  </si>
  <si>
    <t>d'Atenció als Pobres i Marginats "Eulàlia Garriga". Aquests comptes reflecteixen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</si>
</sst>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1" xfId="0" applyFont="1" applyBorder="1" applyAlignment="1">
      <alignment/>
    </xf>
    <xf numFmtId="4" fontId="4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1"/>
  <sheetViews>
    <sheetView tabSelected="1" workbookViewId="0" topLeftCell="A1">
      <selection activeCell="A1" sqref="A1"/>
    </sheetView>
  </sheetViews>
  <sheetFormatPr defaultColWidth="11.421875" defaultRowHeight="12.75"/>
  <cols>
    <col min="1" max="1" width="42.00390625" style="0" customWidth="1"/>
    <col min="2" max="2" width="13.421875" style="0" customWidth="1"/>
    <col min="3" max="3" width="9.140625" style="0" customWidth="1"/>
    <col min="4" max="4" width="31.7109375" style="0" bestFit="1" customWidth="1"/>
    <col min="5" max="16384" width="9.140625" style="0" customWidth="1"/>
  </cols>
  <sheetData>
    <row r="1" ht="15.75">
      <c r="A1" s="1" t="s">
        <v>11</v>
      </c>
    </row>
    <row r="2" ht="15">
      <c r="A2" s="2" t="s">
        <v>29</v>
      </c>
    </row>
    <row r="3" spans="1:2" ht="12.75">
      <c r="A3" s="3"/>
      <c r="B3" s="4" t="s">
        <v>14</v>
      </c>
    </row>
    <row r="4" spans="1:2" ht="12.75">
      <c r="A4" s="12" t="s">
        <v>0</v>
      </c>
      <c r="B4" s="11"/>
    </row>
    <row r="5" spans="1:2" ht="12.75">
      <c r="A5" s="7" t="s">
        <v>1</v>
      </c>
      <c r="B5" s="8">
        <v>100352.84</v>
      </c>
    </row>
    <row r="6" spans="1:2" ht="12.75">
      <c r="A6" s="7" t="s">
        <v>8</v>
      </c>
      <c r="B6" s="8">
        <v>37518</v>
      </c>
    </row>
    <row r="7" spans="1:2" ht="12.75">
      <c r="A7" s="7" t="s">
        <v>17</v>
      </c>
      <c r="B7" s="8">
        <v>53816</v>
      </c>
    </row>
    <row r="8" spans="1:2" ht="12.75">
      <c r="A8" s="7" t="s">
        <v>9</v>
      </c>
      <c r="B8" s="8">
        <v>28984.81</v>
      </c>
    </row>
    <row r="9" spans="1:2" ht="12.75">
      <c r="A9" s="7" t="s">
        <v>12</v>
      </c>
      <c r="B9" s="8">
        <v>4356.67</v>
      </c>
    </row>
    <row r="10" spans="1:2" ht="12.75">
      <c r="A10" s="7" t="s">
        <v>13</v>
      </c>
      <c r="B10" s="8">
        <v>28796.25</v>
      </c>
    </row>
    <row r="11" spans="1:2" ht="12.75">
      <c r="A11" s="7" t="s">
        <v>16</v>
      </c>
      <c r="B11" s="8">
        <v>230642.27</v>
      </c>
    </row>
    <row r="12" spans="1:2" ht="3" customHeight="1">
      <c r="A12" s="5"/>
      <c r="B12" s="6"/>
    </row>
    <row r="13" spans="1:2" ht="12.75">
      <c r="A13" s="5" t="s">
        <v>27</v>
      </c>
      <c r="B13" s="6">
        <f>SUM(B5:B11)</f>
        <v>484466.83999999997</v>
      </c>
    </row>
    <row r="14" spans="1:2" ht="3" customHeight="1">
      <c r="A14" s="5"/>
      <c r="B14" s="6"/>
    </row>
    <row r="15" spans="1:2" ht="12.75">
      <c r="A15" s="5" t="s">
        <v>18</v>
      </c>
      <c r="B15" s="6">
        <v>135629.22</v>
      </c>
    </row>
    <row r="16" spans="1:2" ht="12.75">
      <c r="A16" s="5" t="s">
        <v>15</v>
      </c>
      <c r="B16" s="6">
        <v>125096.09</v>
      </c>
    </row>
    <row r="17" spans="1:2" ht="3" customHeight="1">
      <c r="A17" s="5"/>
      <c r="B17" s="6"/>
    </row>
    <row r="18" spans="1:2" ht="12.75">
      <c r="A18" s="5" t="s">
        <v>6</v>
      </c>
      <c r="B18" s="6">
        <f>B13+B15+B16</f>
        <v>745192.1499999999</v>
      </c>
    </row>
    <row r="19" spans="1:2" ht="3" customHeight="1">
      <c r="A19" s="5"/>
      <c r="B19" s="6"/>
    </row>
    <row r="20" ht="12.75" customHeight="1">
      <c r="A20" s="5" t="s">
        <v>7</v>
      </c>
    </row>
    <row r="21" spans="1:2" ht="12.75">
      <c r="A21" s="7" t="s">
        <v>21</v>
      </c>
      <c r="B21" s="8">
        <v>118249.86</v>
      </c>
    </row>
    <row r="22" spans="1:2" ht="12.75">
      <c r="A22" s="7" t="s">
        <v>22</v>
      </c>
      <c r="B22" s="8">
        <v>54665.14</v>
      </c>
    </row>
    <row r="23" spans="1:2" ht="12.75">
      <c r="A23" s="7" t="s">
        <v>23</v>
      </c>
      <c r="B23" s="8">
        <v>2426.64</v>
      </c>
    </row>
    <row r="24" spans="1:2" ht="12.75">
      <c r="A24" s="7" t="s">
        <v>2</v>
      </c>
      <c r="B24" s="8">
        <v>76031.18</v>
      </c>
    </row>
    <row r="25" spans="1:2" ht="12.75">
      <c r="A25" s="7" t="s">
        <v>10</v>
      </c>
      <c r="B25" s="8">
        <v>69889.26</v>
      </c>
    </row>
    <row r="26" spans="1:2" ht="12.75">
      <c r="A26" s="7" t="s">
        <v>3</v>
      </c>
      <c r="B26" s="8">
        <v>21460.98</v>
      </c>
    </row>
    <row r="27" spans="1:2" ht="12.75">
      <c r="A27" s="7" t="s">
        <v>5</v>
      </c>
      <c r="B27" s="8">
        <v>35864.07</v>
      </c>
    </row>
    <row r="28" spans="1:2" ht="12.75">
      <c r="A28" s="7" t="s">
        <v>24</v>
      </c>
      <c r="B28" s="8">
        <v>129607</v>
      </c>
    </row>
    <row r="29" spans="1:2" ht="12.75">
      <c r="A29" s="7" t="s">
        <v>25</v>
      </c>
      <c r="B29" s="8">
        <v>49770.4</v>
      </c>
    </row>
    <row r="30" spans="1:2" ht="12.75">
      <c r="A30" s="7" t="s">
        <v>26</v>
      </c>
      <c r="B30" s="8">
        <v>7215.07</v>
      </c>
    </row>
    <row r="31" spans="1:2" ht="12.75">
      <c r="A31" s="10" t="s">
        <v>12</v>
      </c>
      <c r="B31" s="9">
        <v>44383.33</v>
      </c>
    </row>
    <row r="32" spans="1:2" ht="3" customHeight="1">
      <c r="A32" s="5"/>
      <c r="B32" s="6"/>
    </row>
    <row r="33" spans="1:2" ht="12.75">
      <c r="A33" s="16" t="s">
        <v>27</v>
      </c>
      <c r="B33" s="17">
        <f>SUM(B21:B32)</f>
        <v>609562.9299999999</v>
      </c>
    </row>
    <row r="34" spans="1:2" ht="3" customHeight="1">
      <c r="A34" s="5"/>
      <c r="B34" s="6"/>
    </row>
    <row r="35" spans="1:2" ht="12.75">
      <c r="A35" s="16" t="s">
        <v>28</v>
      </c>
      <c r="B35" s="17">
        <v>135629.22</v>
      </c>
    </row>
    <row r="36" spans="1:2" ht="3" customHeight="1">
      <c r="A36" s="5"/>
      <c r="B36" s="6"/>
    </row>
    <row r="37" spans="1:2" ht="13.5" thickBot="1">
      <c r="A37" s="13" t="s">
        <v>6</v>
      </c>
      <c r="B37" s="14">
        <f>B33+B35</f>
        <v>745192.1499999999</v>
      </c>
    </row>
    <row r="38" ht="12.75">
      <c r="A38" s="7" t="s">
        <v>4</v>
      </c>
    </row>
    <row r="39" ht="12.75">
      <c r="A39" s="15" t="s">
        <v>20</v>
      </c>
    </row>
    <row r="40" ht="12.75">
      <c r="A40" s="7" t="s">
        <v>30</v>
      </c>
    </row>
    <row r="41" ht="12.75">
      <c r="A41" s="7" t="s">
        <v>19</v>
      </c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2011-11-03T17:17:22Z</cp:lastPrinted>
  <dcterms:created xsi:type="dcterms:W3CDTF">1996-11-27T10:00:04Z</dcterms:created>
  <dcterms:modified xsi:type="dcterms:W3CDTF">2013-12-09T17:57:09Z</dcterms:modified>
  <cp:category/>
  <cp:version/>
  <cp:contentType/>
  <cp:contentStatus/>
</cp:coreProperties>
</file>