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90" activeTab="0"/>
  </bookViews>
  <sheets>
    <sheet name="12.01.06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<sst xmlns="http://schemas.openxmlformats.org/spreadsheetml/2006/main" count="29" uniqueCount="27">
  <si>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12.01.06 Escoles bressol</t>
  </si>
  <si>
    <t>Alumnat</t>
  </si>
  <si>
    <t>Sector</t>
  </si>
  <si>
    <t>Diferència</t>
  </si>
  <si>
    <t>Evolució %</t>
  </si>
  <si>
    <t>Can Feu</t>
  </si>
  <si>
    <t>Can Puiggener</t>
  </si>
  <si>
    <t>Creu Alta</t>
  </si>
  <si>
    <t>Can Rull</t>
  </si>
  <si>
    <t>Nord</t>
  </si>
  <si>
    <t>Centre</t>
  </si>
  <si>
    <t>La Serra</t>
  </si>
  <si>
    <t>Sant Oleguer</t>
  </si>
  <si>
    <t>La Creu</t>
  </si>
  <si>
    <t>Gràcia</t>
  </si>
  <si>
    <t>Ca n'Oriac</t>
  </si>
  <si>
    <t>Sant Pau</t>
  </si>
  <si>
    <t>Concòrdia</t>
  </si>
  <si>
    <t>Berardo</t>
  </si>
  <si>
    <t>Sant Julià</t>
  </si>
  <si>
    <t>Sud</t>
  </si>
  <si>
    <t>Total</t>
  </si>
  <si>
    <t xml:space="preserve">Font: Elaboració pròpia del Departament d'Educació de l'Ajuntament de Sabadell, a partir de dades facilitades pels centres educatius i pel Departament d'Ensenyament de la Generalitat de Catalunya. </t>
  </si>
  <si>
    <t>-</t>
  </si>
  <si>
    <t>2013-2014</t>
  </si>
  <si>
    <t>Evolució d'alumnat entre els cursos 2004/05 i 2013/14</t>
  </si>
  <si>
    <t>2004-2005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</si>
</sst>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172" fontId="8" fillId="0" borderId="2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0" fontId="7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1" sqref="A1"/>
    </sheetView>
  </sheetViews>
  <sheetFormatPr defaultColWidth="11.421875" defaultRowHeight="12.75"/>
  <sheetData>
    <row r="1" spans="1:5" ht="15.75">
      <c r="A1" s="1" t="s">
        <v>0</v>
      </c>
      <c r="B1" s="2"/>
      <c r="C1" s="2"/>
      <c r="D1" s="2"/>
      <c r="E1" s="2"/>
    </row>
    <row r="2" spans="1:5" ht="15">
      <c r="A2" s="3" t="s">
        <v>25</v>
      </c>
      <c r="B2" s="2"/>
      <c r="C2" s="2"/>
      <c r="D2" s="2"/>
      <c r="E2" s="2"/>
    </row>
    <row r="3" spans="1:5" ht="12.75">
      <c r="A3" s="4"/>
      <c r="B3" s="5"/>
      <c r="C3" s="5" t="s">
        <v>1</v>
      </c>
      <c r="D3" s="5"/>
      <c r="E3" s="6"/>
    </row>
    <row r="4" spans="1:5" ht="12.75">
      <c r="A4" s="7" t="s">
        <v>2</v>
      </c>
      <c r="B4" s="6" t="s">
        <v>26</v>
      </c>
      <c r="C4" s="6" t="s">
        <v>24</v>
      </c>
      <c r="D4" s="6" t="s">
        <v>3</v>
      </c>
      <c r="E4" s="6" t="s">
        <v>4</v>
      </c>
    </row>
    <row r="5" spans="1:5" ht="12.75">
      <c r="A5" s="8" t="s">
        <v>5</v>
      </c>
      <c r="B5" s="8">
        <v>50</v>
      </c>
      <c r="C5" s="8">
        <v>169</v>
      </c>
      <c r="D5" s="8">
        <f aca="true" t="shared" si="0" ref="D5:D21">C5-B5</f>
        <v>119</v>
      </c>
      <c r="E5" s="9">
        <f aca="true" t="shared" si="1" ref="E5:E17">(C5-B5)/B5*100</f>
        <v>238</v>
      </c>
    </row>
    <row r="6" spans="1:5" ht="12.75">
      <c r="A6" s="8" t="s">
        <v>7</v>
      </c>
      <c r="B6" s="8">
        <v>82</v>
      </c>
      <c r="C6" s="8">
        <v>206</v>
      </c>
      <c r="D6" s="8">
        <f t="shared" si="0"/>
        <v>124</v>
      </c>
      <c r="E6" s="9">
        <f t="shared" si="1"/>
        <v>151.21951219512195</v>
      </c>
    </row>
    <row r="7" spans="1:5" ht="12.75">
      <c r="A7" s="8" t="s">
        <v>14</v>
      </c>
      <c r="B7" s="8">
        <v>51</v>
      </c>
      <c r="C7" s="8">
        <v>65</v>
      </c>
      <c r="D7" s="8">
        <f t="shared" si="0"/>
        <v>14</v>
      </c>
      <c r="E7" s="9">
        <f t="shared" si="1"/>
        <v>27.450980392156865</v>
      </c>
    </row>
    <row r="8" spans="1:5" ht="12.75">
      <c r="A8" s="8" t="s">
        <v>16</v>
      </c>
      <c r="B8" s="8">
        <v>38</v>
      </c>
      <c r="C8" s="8">
        <v>43</v>
      </c>
      <c r="D8" s="8">
        <f t="shared" si="0"/>
        <v>5</v>
      </c>
      <c r="E8" s="9">
        <f t="shared" si="1"/>
        <v>13.157894736842104</v>
      </c>
    </row>
    <row r="9" spans="1:5" ht="12.75">
      <c r="A9" s="8" t="s">
        <v>10</v>
      </c>
      <c r="B9" s="8">
        <v>655</v>
      </c>
      <c r="C9" s="8">
        <v>733</v>
      </c>
      <c r="D9" s="8">
        <f t="shared" si="0"/>
        <v>78</v>
      </c>
      <c r="E9" s="9">
        <f t="shared" si="1"/>
        <v>11.908396946564885</v>
      </c>
    </row>
    <row r="10" spans="1:5" ht="12.75">
      <c r="A10" s="8" t="s">
        <v>9</v>
      </c>
      <c r="B10" s="8">
        <v>74</v>
      </c>
      <c r="C10" s="8">
        <v>74</v>
      </c>
      <c r="D10" s="8">
        <f t="shared" si="0"/>
        <v>0</v>
      </c>
      <c r="E10" s="9">
        <f t="shared" si="1"/>
        <v>0</v>
      </c>
    </row>
    <row r="11" spans="1:5" ht="12.75">
      <c r="A11" s="8" t="s">
        <v>6</v>
      </c>
      <c r="B11" s="8">
        <v>69</v>
      </c>
      <c r="C11" s="8">
        <v>69</v>
      </c>
      <c r="D11" s="8">
        <f t="shared" si="0"/>
        <v>0</v>
      </c>
      <c r="E11" s="9">
        <f t="shared" si="1"/>
        <v>0</v>
      </c>
    </row>
    <row r="12" spans="1:5" ht="12.75">
      <c r="A12" s="8" t="s">
        <v>12</v>
      </c>
      <c r="B12" s="8">
        <v>185</v>
      </c>
      <c r="C12" s="8">
        <v>185</v>
      </c>
      <c r="D12" s="8">
        <f t="shared" si="0"/>
        <v>0</v>
      </c>
      <c r="E12" s="9">
        <f t="shared" si="1"/>
        <v>0</v>
      </c>
    </row>
    <row r="13" spans="1:5" ht="12.75">
      <c r="A13" s="8" t="s">
        <v>11</v>
      </c>
      <c r="B13" s="8">
        <v>61</v>
      </c>
      <c r="C13" s="8">
        <v>49</v>
      </c>
      <c r="D13" s="8">
        <f t="shared" si="0"/>
        <v>-12</v>
      </c>
      <c r="E13" s="9">
        <f t="shared" si="1"/>
        <v>-19.672131147540984</v>
      </c>
    </row>
    <row r="14" spans="1:5" ht="12.75">
      <c r="A14" s="8" t="s">
        <v>15</v>
      </c>
      <c r="B14" s="8">
        <v>85</v>
      </c>
      <c r="C14" s="8">
        <v>68</v>
      </c>
      <c r="D14" s="8">
        <f t="shared" si="0"/>
        <v>-17</v>
      </c>
      <c r="E14" s="9">
        <f t="shared" si="1"/>
        <v>-20</v>
      </c>
    </row>
    <row r="15" spans="1:5" ht="12.75">
      <c r="A15" s="8" t="s">
        <v>13</v>
      </c>
      <c r="B15" s="8">
        <v>272</v>
      </c>
      <c r="C15" s="8">
        <v>211</v>
      </c>
      <c r="D15" s="8">
        <f t="shared" si="0"/>
        <v>-61</v>
      </c>
      <c r="E15" s="9">
        <f t="shared" si="1"/>
        <v>-22.426470588235293</v>
      </c>
    </row>
    <row r="16" spans="1:5" ht="12.75">
      <c r="A16" s="8" t="s">
        <v>8</v>
      </c>
      <c r="B16" s="8">
        <v>157</v>
      </c>
      <c r="C16" s="8">
        <v>118</v>
      </c>
      <c r="D16" s="8">
        <f t="shared" si="0"/>
        <v>-39</v>
      </c>
      <c r="E16" s="9">
        <f t="shared" si="1"/>
        <v>-24.840764331210192</v>
      </c>
    </row>
    <row r="17" spans="1:5" ht="12.75">
      <c r="A17" s="8" t="s">
        <v>17</v>
      </c>
      <c r="B17" s="8">
        <v>117</v>
      </c>
      <c r="C17" s="8">
        <v>35</v>
      </c>
      <c r="D17" s="8">
        <f t="shared" si="0"/>
        <v>-82</v>
      </c>
      <c r="E17" s="9">
        <f t="shared" si="1"/>
        <v>-70.08547008547008</v>
      </c>
    </row>
    <row r="18" spans="1:5" ht="12.75">
      <c r="A18" s="8" t="s">
        <v>18</v>
      </c>
      <c r="B18" s="8"/>
      <c r="C18" s="8">
        <v>81</v>
      </c>
      <c r="D18" s="8">
        <f t="shared" si="0"/>
        <v>81</v>
      </c>
      <c r="E18" s="13" t="s">
        <v>23</v>
      </c>
    </row>
    <row r="19" spans="1:5" ht="12.75">
      <c r="A19" s="8" t="s">
        <v>19</v>
      </c>
      <c r="B19" s="8"/>
      <c r="C19" s="8">
        <v>127</v>
      </c>
      <c r="D19" s="8">
        <f t="shared" si="0"/>
        <v>127</v>
      </c>
      <c r="E19" s="13" t="s">
        <v>23</v>
      </c>
    </row>
    <row r="20" spans="1:5" ht="12.75">
      <c r="A20" s="8" t="s">
        <v>20</v>
      </c>
      <c r="B20" s="8"/>
      <c r="C20" s="8">
        <v>89</v>
      </c>
      <c r="D20" s="8">
        <f t="shared" si="0"/>
        <v>89</v>
      </c>
      <c r="E20" s="13" t="s">
        <v>23</v>
      </c>
    </row>
    <row r="21" spans="1:5" ht="13.5" thickBot="1">
      <c r="A21" s="10" t="s">
        <v>21</v>
      </c>
      <c r="B21" s="11">
        <f>SUM(B5:B20)</f>
        <v>1896</v>
      </c>
      <c r="C21" s="11">
        <f>SUM(C5:C20)</f>
        <v>2322</v>
      </c>
      <c r="D21" s="10">
        <f t="shared" si="0"/>
        <v>426</v>
      </c>
      <c r="E21" s="12">
        <f>(C21-B21)/B21*100</f>
        <v>22.468354430379748</v>
      </c>
    </row>
    <row r="22" spans="1:5" ht="11.25" customHeight="1">
      <c r="A22" s="14" t="s">
        <v>22</v>
      </c>
      <c r="B22" s="15"/>
      <c r="C22" s="15"/>
      <c r="D22" s="15"/>
      <c r="E22" s="15"/>
    </row>
    <row r="23" spans="1:5" ht="12.75">
      <c r="A23" s="16"/>
      <c r="B23" s="16"/>
      <c r="C23" s="16"/>
      <c r="D23" s="16"/>
      <c r="E23" s="16"/>
    </row>
    <row r="24" spans="1:5" ht="12.75">
      <c r="A24" s="16"/>
      <c r="B24" s="16"/>
      <c r="C24" s="16"/>
      <c r="D24" s="16"/>
      <c r="E24" s="16"/>
    </row>
  </sheetData>
  <mergeCells count="1">
    <mergeCell ref="A22:E2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2012-12-19T08:47:59Z</dcterms:created>
  <dcterms:modified xsi:type="dcterms:W3CDTF">2014-10-21T08:58:34Z</dcterms:modified>
  <cp:category/>
  <cp:version/>
  <cp:contentType/>
  <cp:contentStatus/>
</cp:coreProperties>
</file>