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.03.0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<sst xmlns="http://schemas.openxmlformats.org/spreadsheetml/2006/main" count="59" uniqueCount="52">
  <si>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10.03.03 Habitatge</t>
  </si>
  <si>
    <r>
      <t>Evolució dels preus mitjans d'oferta dels habitatges de nova construcció (Euros/m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construït). 2005-2014</t>
    </r>
  </si>
  <si>
    <t>Municipis</t>
  </si>
  <si>
    <r>
      <t>D</t>
    </r>
    <r>
      <rPr>
        <b/>
        <sz val="8"/>
        <color indexed="9"/>
        <rFont val="Arial"/>
        <family val="2"/>
      </rPr>
      <t xml:space="preserve"> % 05-14</t>
    </r>
  </si>
  <si>
    <r>
      <t>D</t>
    </r>
    <r>
      <rPr>
        <b/>
        <sz val="8"/>
        <color indexed="9"/>
        <rFont val="Arial"/>
        <family val="2"/>
      </rPr>
      <t xml:space="preserve"> % 13-14</t>
    </r>
  </si>
  <si>
    <t>Badalona</t>
  </si>
  <si>
    <t>Balaguer</t>
  </si>
  <si>
    <t>Banyoles</t>
  </si>
  <si>
    <t>Barcelona</t>
  </si>
  <si>
    <t>Berga</t>
  </si>
  <si>
    <t>Castelldefels</t>
  </si>
  <si>
    <t>Cerdanyola del Vallès</t>
  </si>
  <si>
    <t>Cornellà de Llobregat</t>
  </si>
  <si>
    <t>Figueres</t>
  </si>
  <si>
    <t>Gavà</t>
  </si>
  <si>
    <t>Girona</t>
  </si>
  <si>
    <t>Granollers</t>
  </si>
  <si>
    <t xml:space="preserve">Hospitalet de Llobregat, l' </t>
  </si>
  <si>
    <t>Igualada</t>
  </si>
  <si>
    <t>Lleida</t>
  </si>
  <si>
    <t>Manresa</t>
  </si>
  <si>
    <t>Martorell</t>
  </si>
  <si>
    <t>Masnou, el</t>
  </si>
  <si>
    <t>Mataró</t>
  </si>
  <si>
    <t>Mollet del Vallès</t>
  </si>
  <si>
    <t>Montcada i Reixac</t>
  </si>
  <si>
    <t>Olot</t>
  </si>
  <si>
    <t>Prat de Llobregat, el</t>
  </si>
  <si>
    <t>Reus</t>
  </si>
  <si>
    <t>Ripollet</t>
  </si>
  <si>
    <t>-</t>
  </si>
  <si>
    <t>Rubí</t>
  </si>
  <si>
    <t>Sabadell</t>
  </si>
  <si>
    <t>Salt</t>
  </si>
  <si>
    <t>Sant Boi de Llobregat</t>
  </si>
  <si>
    <t>Sant Cugat del Vallès</t>
  </si>
  <si>
    <t>Sant Feliu de Llobregat</t>
  </si>
  <si>
    <t>Sant Joan Despí</t>
  </si>
  <si>
    <t>Sant Just Desvern</t>
  </si>
  <si>
    <t>Santa Coloma de Gramenet</t>
  </si>
  <si>
    <t>Sitges</t>
  </si>
  <si>
    <t>Tarragona</t>
  </si>
  <si>
    <t>Tàrrega</t>
  </si>
  <si>
    <t>Terrassa</t>
  </si>
  <si>
    <t>Tortosa</t>
  </si>
  <si>
    <t>Valls</t>
  </si>
  <si>
    <t>Vic</t>
  </si>
  <si>
    <t>Viladecans</t>
  </si>
  <si>
    <t>Vilafranca del Penedès</t>
  </si>
  <si>
    <t>Vilanova i la Geltrú</t>
  </si>
  <si>
    <t xml:space="preserve">Font: Secretaria d'Habitatge i Millora Urbana, a partir del treball de camp realitzat per TECNIGRAMA fins l'any 2007, per l'Instituto APOLDA entre 2008 i 2011, </t>
  </si>
  <si>
    <t>i per BCF Consultors els anys 2012 i 2013.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</si>
</sst>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#,###,##0.00;;\-"/>
    <numFmt numFmtId="168" formatCode="#,##0.0"/>
  </numFmts>
  <fonts count="14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Symbol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7" fillId="2" borderId="0" xfId="0" applyFont="1" applyFill="1" applyAlignment="1">
      <alignment/>
    </xf>
    <xf numFmtId="164" fontId="7" fillId="2" borderId="0" xfId="0" applyFont="1" applyFill="1" applyAlignment="1">
      <alignment horizontal="right"/>
    </xf>
    <xf numFmtId="164" fontId="8" fillId="2" borderId="0" xfId="0" applyFont="1" applyFill="1" applyAlignment="1">
      <alignment horizontal="right"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7" fontId="10" fillId="0" borderId="0" xfId="21" applyNumberFormat="1" applyFont="1" applyFill="1" applyBorder="1" applyAlignment="1">
      <alignment horizontal="right" vertical="center" wrapText="1"/>
      <protection/>
    </xf>
    <xf numFmtId="165" fontId="9" fillId="0" borderId="0" xfId="0" applyNumberFormat="1" applyFont="1" applyFill="1" applyAlignment="1">
      <alignment horizontal="right"/>
    </xf>
    <xf numFmtId="164" fontId="11" fillId="0" borderId="0" xfId="0" applyFont="1" applyAlignment="1">
      <alignment/>
    </xf>
    <xf numFmtId="167" fontId="12" fillId="0" borderId="0" xfId="21" applyNumberFormat="1" applyFont="1" applyFill="1" applyBorder="1" applyAlignment="1">
      <alignment vertical="center" wrapText="1"/>
      <protection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4" fontId="13" fillId="0" borderId="0" xfId="0" applyFont="1" applyAlignment="1">
      <alignment/>
    </xf>
    <xf numFmtId="167" fontId="10" fillId="0" borderId="0" xfId="21" applyNumberFormat="1" applyFont="1" applyFill="1" applyBorder="1" applyAlignment="1">
      <alignment vertical="center" wrapText="1"/>
      <protection/>
    </xf>
    <xf numFmtId="165" fontId="9" fillId="0" borderId="0" xfId="0" applyNumberFormat="1" applyFont="1" applyFill="1" applyBorder="1" applyAlignment="1">
      <alignment/>
    </xf>
    <xf numFmtId="168" fontId="9" fillId="0" borderId="0" xfId="0" applyNumberFormat="1" applyFont="1" applyAlignment="1">
      <alignment horizontal="right"/>
    </xf>
    <xf numFmtId="165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0" borderId="2" xfId="0" applyFont="1" applyBorder="1" applyAlignment="1">
      <alignment horizontal="left"/>
    </xf>
    <xf numFmtId="164" fontId="0" fillId="0" borderId="2" xfId="0" applyBorder="1" applyAlignment="1">
      <alignment horizontal="justify"/>
    </xf>
    <xf numFmtId="164" fontId="0" fillId="0" borderId="0" xfId="0" applyBorder="1" applyAlignment="1">
      <alignment horizontal="justify"/>
    </xf>
    <xf numFmtId="164" fontId="0" fillId="0" borderId="2" xfId="0" applyBorder="1" applyAlignment="1">
      <alignment/>
    </xf>
    <xf numFmtId="164" fontId="9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Hoja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421875" style="1" customWidth="1"/>
    <col min="2" max="11" width="9.140625" style="1" customWidth="1"/>
    <col min="12" max="12" width="0.5625" style="1" customWidth="1"/>
    <col min="13" max="14" width="8.28125" style="1" customWidth="1"/>
    <col min="15" max="16384" width="11.421875" style="1" customWidth="1"/>
  </cols>
  <sheetData>
    <row r="1" spans="1:2" ht="15.75">
      <c r="A1" s="2" t="s">
        <v>0</v>
      </c>
      <c r="B1" s="3"/>
    </row>
    <row r="2" ht="17.25" customHeight="1">
      <c r="A2" s="4" t="s">
        <v>1</v>
      </c>
    </row>
    <row r="3" spans="1:14" ht="12.75">
      <c r="A3" s="5" t="s">
        <v>2</v>
      </c>
      <c r="B3" s="6">
        <v>2005</v>
      </c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5"/>
      <c r="M3" s="7" t="s">
        <v>3</v>
      </c>
      <c r="N3" s="7" t="s">
        <v>4</v>
      </c>
    </row>
    <row r="4" spans="1:14" ht="12.75">
      <c r="A4" s="8" t="s">
        <v>5</v>
      </c>
      <c r="B4" s="9">
        <v>3501</v>
      </c>
      <c r="C4" s="9">
        <v>4218</v>
      </c>
      <c r="D4" s="9">
        <v>4189</v>
      </c>
      <c r="E4" s="9">
        <v>3981.92</v>
      </c>
      <c r="F4" s="9">
        <v>3490.2592592592587</v>
      </c>
      <c r="G4" s="9">
        <v>3798.4160714285713</v>
      </c>
      <c r="H4" s="9">
        <v>3253.525396825397</v>
      </c>
      <c r="I4" s="10">
        <v>3020.2617579576454</v>
      </c>
      <c r="J4" s="10">
        <v>2560.95</v>
      </c>
      <c r="K4" s="10">
        <v>2305.0264062089927</v>
      </c>
      <c r="L4" s="11"/>
      <c r="M4" s="12">
        <f>(K4-B4)*100/B4</f>
        <v>-34.16091384721529</v>
      </c>
      <c r="N4" s="13">
        <f>(K4-J4)*100/J4</f>
        <v>-9.993306928718136</v>
      </c>
    </row>
    <row r="5" spans="1:14" ht="12.75">
      <c r="A5" s="8" t="s">
        <v>6</v>
      </c>
      <c r="B5" s="9">
        <v>1631</v>
      </c>
      <c r="C5" s="9">
        <v>1937</v>
      </c>
      <c r="D5" s="9">
        <v>1917</v>
      </c>
      <c r="E5" s="9">
        <v>1762.5807181060607</v>
      </c>
      <c r="F5" s="9">
        <v>1416.3076923076924</v>
      </c>
      <c r="G5" s="9">
        <v>1416.2272727272727</v>
      </c>
      <c r="H5" s="9">
        <v>1472.8541666666667</v>
      </c>
      <c r="I5" s="10">
        <v>1345.5678396980406</v>
      </c>
      <c r="J5" s="10">
        <v>1105.96</v>
      </c>
      <c r="K5" s="10">
        <v>1095.0832324561732</v>
      </c>
      <c r="L5" s="11"/>
      <c r="M5" s="12">
        <f aca="true" t="shared" si="0" ref="M5:M47">(K5-B5)*100/B5</f>
        <v>-32.858170910105876</v>
      </c>
      <c r="N5" s="13">
        <f aca="true" t="shared" si="1" ref="N5:N47">(K5-J5)*100/J5</f>
        <v>-0.9834684386258881</v>
      </c>
    </row>
    <row r="6" spans="1:14" ht="12.75">
      <c r="A6" s="8" t="s">
        <v>7</v>
      </c>
      <c r="B6" s="9">
        <v>2324</v>
      </c>
      <c r="C6" s="9">
        <v>2838</v>
      </c>
      <c r="D6" s="9">
        <v>2917</v>
      </c>
      <c r="E6" s="9">
        <v>2776.584854909091</v>
      </c>
      <c r="F6" s="9">
        <v>2460.8333333333335</v>
      </c>
      <c r="G6" s="9">
        <v>2406.8611111111113</v>
      </c>
      <c r="H6" s="9">
        <v>1900.25</v>
      </c>
      <c r="I6" s="10">
        <v>1876.9559105621463</v>
      </c>
      <c r="J6" s="10">
        <v>1635.11</v>
      </c>
      <c r="K6" s="10">
        <v>1750.0299061157275</v>
      </c>
      <c r="L6" s="11"/>
      <c r="M6" s="12">
        <f t="shared" si="0"/>
        <v>-24.69750834269675</v>
      </c>
      <c r="N6" s="13">
        <f t="shared" si="1"/>
        <v>7.028267585405729</v>
      </c>
    </row>
    <row r="7" spans="1:14" ht="12.75">
      <c r="A7" s="8" t="s">
        <v>8</v>
      </c>
      <c r="B7" s="9">
        <v>5082</v>
      </c>
      <c r="C7" s="9">
        <v>5791</v>
      </c>
      <c r="D7" s="9">
        <v>5952</v>
      </c>
      <c r="E7" s="9">
        <v>5645.690403112423</v>
      </c>
      <c r="F7" s="9">
        <v>5115.464349775784</v>
      </c>
      <c r="G7" s="9">
        <v>5065.405402519753</v>
      </c>
      <c r="H7" s="9">
        <v>4583.543924834508</v>
      </c>
      <c r="I7" s="10">
        <v>4252.487926733819</v>
      </c>
      <c r="J7" s="10">
        <v>3884.13</v>
      </c>
      <c r="K7" s="10">
        <v>3758.90854220976</v>
      </c>
      <c r="L7" s="11"/>
      <c r="M7" s="12">
        <f t="shared" si="0"/>
        <v>-26.034857492920896</v>
      </c>
      <c r="N7" s="13">
        <f t="shared" si="1"/>
        <v>-3.2239255068764443</v>
      </c>
    </row>
    <row r="8" spans="1:14" ht="12.75">
      <c r="A8" s="8" t="s">
        <v>9</v>
      </c>
      <c r="B8" s="9">
        <v>2028</v>
      </c>
      <c r="C8" s="9">
        <v>2252</v>
      </c>
      <c r="D8" s="9">
        <v>2369</v>
      </c>
      <c r="E8" s="9">
        <v>2455.3605565740745</v>
      </c>
      <c r="F8" s="9">
        <v>2005.8861904761902</v>
      </c>
      <c r="G8" s="9">
        <v>1974.225</v>
      </c>
      <c r="H8" s="9">
        <v>1841.5555555555557</v>
      </c>
      <c r="I8" s="10">
        <v>1565.6139253634049</v>
      </c>
      <c r="J8" s="10">
        <v>1364.1</v>
      </c>
      <c r="K8" s="10">
        <v>1374.6217512630394</v>
      </c>
      <c r="L8" s="11"/>
      <c r="M8" s="12">
        <f t="shared" si="0"/>
        <v>-32.21786236375545</v>
      </c>
      <c r="N8" s="13">
        <f t="shared" si="1"/>
        <v>0.7713328394574815</v>
      </c>
    </row>
    <row r="9" spans="1:14" ht="12.75">
      <c r="A9" s="8" t="s">
        <v>10</v>
      </c>
      <c r="B9" s="9">
        <v>3927</v>
      </c>
      <c r="C9" s="9">
        <v>4427</v>
      </c>
      <c r="D9" s="9">
        <v>4866</v>
      </c>
      <c r="E9" s="9">
        <v>3756.6033579629634</v>
      </c>
      <c r="F9" s="9">
        <v>4297.685185185185</v>
      </c>
      <c r="G9" s="9">
        <v>4112.895833333333</v>
      </c>
      <c r="H9" s="9">
        <v>3540.5214285714287</v>
      </c>
      <c r="I9" s="10">
        <v>2973.8596217030968</v>
      </c>
      <c r="J9" s="10">
        <v>2974.34</v>
      </c>
      <c r="K9" s="10">
        <v>2981.686842477107</v>
      </c>
      <c r="L9" s="11"/>
      <c r="M9" s="12">
        <f t="shared" si="0"/>
        <v>-24.072145595184445</v>
      </c>
      <c r="N9" s="13">
        <f t="shared" si="1"/>
        <v>0.24700748660565863</v>
      </c>
    </row>
    <row r="10" spans="1:14" ht="12.75">
      <c r="A10" s="8" t="s">
        <v>11</v>
      </c>
      <c r="B10" s="9">
        <v>3059</v>
      </c>
      <c r="C10" s="9">
        <v>4011</v>
      </c>
      <c r="D10" s="9">
        <v>4200</v>
      </c>
      <c r="E10" s="9">
        <v>3950.6415796236565</v>
      </c>
      <c r="F10" s="9">
        <v>3596.3371212121206</v>
      </c>
      <c r="G10" s="9">
        <v>3387.6428571428573</v>
      </c>
      <c r="H10" s="9">
        <v>3239.7083333333335</v>
      </c>
      <c r="I10" s="10">
        <v>2906.083215213416</v>
      </c>
      <c r="J10" s="10">
        <v>2886.35</v>
      </c>
      <c r="K10" s="10">
        <v>2491.9367894759343</v>
      </c>
      <c r="L10" s="11"/>
      <c r="M10" s="12">
        <f t="shared" si="0"/>
        <v>-18.537535486239477</v>
      </c>
      <c r="N10" s="13">
        <f t="shared" si="1"/>
        <v>-13.66477421394029</v>
      </c>
    </row>
    <row r="11" spans="1:14" ht="12.75">
      <c r="A11" s="8" t="s">
        <v>12</v>
      </c>
      <c r="B11" s="9">
        <v>3891</v>
      </c>
      <c r="C11" s="9">
        <v>4300</v>
      </c>
      <c r="D11" s="9">
        <v>4316</v>
      </c>
      <c r="E11" s="9">
        <v>3680.9498112011497</v>
      </c>
      <c r="F11" s="9">
        <v>3572.9561403508774</v>
      </c>
      <c r="G11" s="9">
        <v>3483.7806122448974</v>
      </c>
      <c r="H11" s="9">
        <v>3399.655714285714</v>
      </c>
      <c r="I11" s="10">
        <v>2866.4840043532276</v>
      </c>
      <c r="J11" s="10">
        <v>2538.22</v>
      </c>
      <c r="K11" s="10">
        <v>2448.3337690918443</v>
      </c>
      <c r="L11" s="11"/>
      <c r="M11" s="12">
        <f t="shared" si="0"/>
        <v>-37.077004135393366</v>
      </c>
      <c r="N11" s="13">
        <f t="shared" si="1"/>
        <v>-3.5413096937285005</v>
      </c>
    </row>
    <row r="12" spans="1:14" ht="12.75">
      <c r="A12" s="8" t="s">
        <v>13</v>
      </c>
      <c r="B12" s="9">
        <v>2371</v>
      </c>
      <c r="C12" s="9">
        <v>2661</v>
      </c>
      <c r="D12" s="9">
        <v>2632</v>
      </c>
      <c r="E12" s="9">
        <v>2522.328696189188</v>
      </c>
      <c r="F12" s="9">
        <v>2398.2408045977013</v>
      </c>
      <c r="G12" s="9">
        <v>2364.0273333333334</v>
      </c>
      <c r="H12" s="9">
        <v>1788.8950617283951</v>
      </c>
      <c r="I12" s="10">
        <v>1850.0631533978826</v>
      </c>
      <c r="J12" s="10">
        <v>1454.77</v>
      </c>
      <c r="K12" s="10">
        <v>1412.654430141451</v>
      </c>
      <c r="L12" s="11"/>
      <c r="M12" s="12">
        <f t="shared" si="0"/>
        <v>-40.419467307404005</v>
      </c>
      <c r="N12" s="13">
        <f t="shared" si="1"/>
        <v>-2.894998512379892</v>
      </c>
    </row>
    <row r="13" spans="1:14" ht="12.75">
      <c r="A13" s="8" t="s">
        <v>14</v>
      </c>
      <c r="B13" s="9">
        <v>3640</v>
      </c>
      <c r="C13" s="9">
        <v>3944</v>
      </c>
      <c r="D13" s="9">
        <v>3968</v>
      </c>
      <c r="E13" s="9">
        <v>3330.2488206333333</v>
      </c>
      <c r="F13" s="9">
        <v>3381.8809523809527</v>
      </c>
      <c r="G13" s="9">
        <v>3088.407407407407</v>
      </c>
      <c r="H13" s="9">
        <v>2824.555555555556</v>
      </c>
      <c r="I13" s="10">
        <v>2561.001835488376</v>
      </c>
      <c r="J13" s="10">
        <v>2112.78</v>
      </c>
      <c r="K13" s="10">
        <v>2214.2238170747355</v>
      </c>
      <c r="L13" s="11"/>
      <c r="M13" s="12">
        <f t="shared" si="0"/>
        <v>-39.16967535508969</v>
      </c>
      <c r="N13" s="13">
        <f t="shared" si="1"/>
        <v>4.801437777465486</v>
      </c>
    </row>
    <row r="14" spans="1:14" ht="12.75">
      <c r="A14" s="8" t="s">
        <v>15</v>
      </c>
      <c r="B14" s="9">
        <v>3092</v>
      </c>
      <c r="C14" s="9">
        <v>3848</v>
      </c>
      <c r="D14" s="9">
        <v>3340</v>
      </c>
      <c r="E14" s="9">
        <v>3148.9385707948713</v>
      </c>
      <c r="F14" s="9">
        <v>2849.617328042329</v>
      </c>
      <c r="G14" s="9">
        <v>2817.0024444444443</v>
      </c>
      <c r="H14" s="9">
        <v>2668.3630630630632</v>
      </c>
      <c r="I14" s="10">
        <v>2557.921410567851</v>
      </c>
      <c r="J14" s="10">
        <v>2227.6</v>
      </c>
      <c r="K14" s="10">
        <v>2004.6427330930596</v>
      </c>
      <c r="L14" s="11"/>
      <c r="M14" s="12">
        <f t="shared" si="0"/>
        <v>-35.166793884441795</v>
      </c>
      <c r="N14" s="13">
        <f t="shared" si="1"/>
        <v>-10.008855580307968</v>
      </c>
    </row>
    <row r="15" spans="1:14" ht="12.75">
      <c r="A15" s="8" t="s">
        <v>16</v>
      </c>
      <c r="B15" s="9">
        <v>3158</v>
      </c>
      <c r="C15" s="9">
        <v>3509</v>
      </c>
      <c r="D15" s="9">
        <v>3758</v>
      </c>
      <c r="E15" s="9">
        <v>3585.43958567029</v>
      </c>
      <c r="F15" s="9">
        <v>3190.135483870968</v>
      </c>
      <c r="G15" s="9">
        <v>3052.2942857142857</v>
      </c>
      <c r="H15" s="9">
        <v>2602.032222222222</v>
      </c>
      <c r="I15" s="10">
        <v>2234.549329272958</v>
      </c>
      <c r="J15" s="10">
        <v>2000.9</v>
      </c>
      <c r="K15" s="10">
        <v>1836.3509065467451</v>
      </c>
      <c r="L15" s="11"/>
      <c r="M15" s="12">
        <f t="shared" si="0"/>
        <v>-41.850826265144235</v>
      </c>
      <c r="N15" s="13">
        <f t="shared" si="1"/>
        <v>-8.223753983370232</v>
      </c>
    </row>
    <row r="16" spans="1:14" ht="12.75">
      <c r="A16" s="8" t="s">
        <v>17</v>
      </c>
      <c r="B16" s="9">
        <v>3759</v>
      </c>
      <c r="C16" s="9">
        <v>4659</v>
      </c>
      <c r="D16" s="9">
        <v>4733</v>
      </c>
      <c r="E16" s="9">
        <v>4022.5266637999994</v>
      </c>
      <c r="F16" s="9">
        <v>3594.1706349206347</v>
      </c>
      <c r="G16" s="9">
        <v>3573.43</v>
      </c>
      <c r="H16" s="9">
        <v>3233.1101190476193</v>
      </c>
      <c r="I16" s="10">
        <v>2759.6183846577246</v>
      </c>
      <c r="J16" s="10">
        <v>2552.58</v>
      </c>
      <c r="K16" s="10">
        <v>2474.563679405693</v>
      </c>
      <c r="L16" s="11"/>
      <c r="M16" s="12">
        <f t="shared" si="0"/>
        <v>-34.16962810838805</v>
      </c>
      <c r="N16" s="13">
        <f t="shared" si="1"/>
        <v>-3.0563712241852072</v>
      </c>
    </row>
    <row r="17" spans="1:14" ht="12.75">
      <c r="A17" s="8" t="s">
        <v>18</v>
      </c>
      <c r="B17" s="9">
        <v>2553</v>
      </c>
      <c r="C17" s="9">
        <v>2924</v>
      </c>
      <c r="D17" s="9">
        <v>2825</v>
      </c>
      <c r="E17" s="9">
        <v>2571.711628648649</v>
      </c>
      <c r="F17" s="9">
        <v>2147.8616666666667</v>
      </c>
      <c r="G17" s="9">
        <v>2037.6637142857141</v>
      </c>
      <c r="H17" s="9">
        <v>1887.5657894736846</v>
      </c>
      <c r="I17" s="10">
        <v>1979.0433873315233</v>
      </c>
      <c r="J17" s="10">
        <v>1647.99</v>
      </c>
      <c r="K17" s="10">
        <v>1559.6676675748704</v>
      </c>
      <c r="L17" s="11"/>
      <c r="M17" s="12">
        <f t="shared" si="0"/>
        <v>-38.90843448590402</v>
      </c>
      <c r="N17" s="13">
        <f t="shared" si="1"/>
        <v>-5.359397352236944</v>
      </c>
    </row>
    <row r="18" spans="1:14" ht="12.75">
      <c r="A18" s="8" t="s">
        <v>19</v>
      </c>
      <c r="B18" s="9">
        <v>2151</v>
      </c>
      <c r="C18" s="9">
        <v>2463</v>
      </c>
      <c r="D18" s="9">
        <v>2481</v>
      </c>
      <c r="E18" s="9">
        <v>2539.182570017361</v>
      </c>
      <c r="F18" s="9">
        <v>2182.1574468085105</v>
      </c>
      <c r="G18" s="9">
        <v>2046.0970085470087</v>
      </c>
      <c r="H18" s="9">
        <v>2013.3428571428572</v>
      </c>
      <c r="I18" s="10">
        <v>2017.4258435903143</v>
      </c>
      <c r="J18" s="10">
        <v>1608.29</v>
      </c>
      <c r="K18" s="10">
        <v>1444.6604471029932</v>
      </c>
      <c r="L18" s="11"/>
      <c r="M18" s="12">
        <f t="shared" si="0"/>
        <v>-32.83772909795476</v>
      </c>
      <c r="N18" s="13">
        <f t="shared" si="1"/>
        <v>-10.174132332913016</v>
      </c>
    </row>
    <row r="19" spans="1:14" ht="12.75">
      <c r="A19" s="8" t="s">
        <v>20</v>
      </c>
      <c r="B19" s="9">
        <v>2343</v>
      </c>
      <c r="C19" s="9">
        <v>2837</v>
      </c>
      <c r="D19" s="9">
        <v>2824</v>
      </c>
      <c r="E19" s="9">
        <v>2498.401631756756</v>
      </c>
      <c r="F19" s="9">
        <v>2091.620454545455</v>
      </c>
      <c r="G19" s="9">
        <v>1953.7175438596494</v>
      </c>
      <c r="H19" s="9">
        <v>1980.2673611111113</v>
      </c>
      <c r="I19" s="10">
        <v>1837.373425729366</v>
      </c>
      <c r="J19" s="10">
        <v>1425.85</v>
      </c>
      <c r="K19" s="10">
        <v>1443.2338555806607</v>
      </c>
      <c r="L19" s="11"/>
      <c r="M19" s="12">
        <f t="shared" si="0"/>
        <v>-38.40231090138025</v>
      </c>
      <c r="N19" s="13">
        <f t="shared" si="1"/>
        <v>1.2191924522678257</v>
      </c>
    </row>
    <row r="20" spans="1:14" ht="12.75">
      <c r="A20" s="8" t="s">
        <v>21</v>
      </c>
      <c r="B20" s="9">
        <v>2605</v>
      </c>
      <c r="C20" s="9">
        <v>3015</v>
      </c>
      <c r="D20" s="9">
        <v>3145</v>
      </c>
      <c r="E20" s="9">
        <v>2789.605741195652</v>
      </c>
      <c r="F20" s="9">
        <v>2692.665476190476</v>
      </c>
      <c r="G20" s="9">
        <v>2683.004761904762</v>
      </c>
      <c r="H20" s="9">
        <v>2391.4486111111114</v>
      </c>
      <c r="I20" s="10">
        <v>2079.4860621055436</v>
      </c>
      <c r="J20" s="10">
        <v>1799.54</v>
      </c>
      <c r="K20" s="10">
        <v>1861.7504351700743</v>
      </c>
      <c r="L20" s="11"/>
      <c r="M20" s="12">
        <f t="shared" si="0"/>
        <v>-28.5316531604578</v>
      </c>
      <c r="N20" s="13">
        <f t="shared" si="1"/>
        <v>3.457018747572954</v>
      </c>
    </row>
    <row r="21" spans="1:14" ht="12.75">
      <c r="A21" s="8" t="s">
        <v>22</v>
      </c>
      <c r="B21" s="14">
        <v>3992</v>
      </c>
      <c r="C21" s="14">
        <v>4646</v>
      </c>
      <c r="D21" s="14">
        <v>4568</v>
      </c>
      <c r="E21" s="14">
        <v>4134.577411825398</v>
      </c>
      <c r="F21" s="14">
        <v>3133.1428571428573</v>
      </c>
      <c r="G21" s="14">
        <v>3270.625</v>
      </c>
      <c r="H21" s="14">
        <v>2860.2129629629635</v>
      </c>
      <c r="I21" s="10">
        <v>2912.6798334377295</v>
      </c>
      <c r="J21" s="10">
        <v>2553.29</v>
      </c>
      <c r="K21" s="10">
        <v>1926.8061666434119</v>
      </c>
      <c r="L21" s="11"/>
      <c r="M21" s="12">
        <f t="shared" si="0"/>
        <v>-51.733312458832366</v>
      </c>
      <c r="N21" s="13">
        <f t="shared" si="1"/>
        <v>-24.536336779472293</v>
      </c>
    </row>
    <row r="22" spans="1:14" ht="12.75">
      <c r="A22" s="8" t="s">
        <v>23</v>
      </c>
      <c r="B22" s="15">
        <v>3646</v>
      </c>
      <c r="C22" s="14">
        <v>4396</v>
      </c>
      <c r="D22" s="15">
        <v>4199</v>
      </c>
      <c r="E22" s="15">
        <v>3709.5451591666665</v>
      </c>
      <c r="F22" s="15">
        <v>3281.625</v>
      </c>
      <c r="G22" s="15">
        <v>3238.89375</v>
      </c>
      <c r="H22" s="15">
        <v>2818.27775297619</v>
      </c>
      <c r="I22" s="10">
        <v>2490.400004048432</v>
      </c>
      <c r="J22" s="10">
        <v>2222.28</v>
      </c>
      <c r="K22" s="10">
        <v>2091.5851997815585</v>
      </c>
      <c r="L22" s="11"/>
      <c r="M22" s="12">
        <f t="shared" si="0"/>
        <v>-42.633428420692304</v>
      </c>
      <c r="N22" s="13">
        <f t="shared" si="1"/>
        <v>-5.881113100889254</v>
      </c>
    </row>
    <row r="23" spans="1:14" ht="12.75">
      <c r="A23" s="8" t="s">
        <v>24</v>
      </c>
      <c r="B23" s="15">
        <v>3175.171818450525</v>
      </c>
      <c r="C23" s="15">
        <v>3823</v>
      </c>
      <c r="D23" s="15">
        <v>3609</v>
      </c>
      <c r="E23" s="15">
        <v>3137.059871071429</v>
      </c>
      <c r="F23" s="15">
        <v>2658.45</v>
      </c>
      <c r="G23" s="15">
        <v>3275.4666666666667</v>
      </c>
      <c r="H23" s="15">
        <v>3117.375</v>
      </c>
      <c r="I23" s="10">
        <v>2135.0313480189143</v>
      </c>
      <c r="J23" s="10">
        <v>2401.23</v>
      </c>
      <c r="K23" s="10">
        <v>2580.0854688329646</v>
      </c>
      <c r="L23" s="11"/>
      <c r="M23" s="12">
        <f t="shared" si="0"/>
        <v>-18.741862917766788</v>
      </c>
      <c r="N23" s="13">
        <f t="shared" si="1"/>
        <v>7.448493848276281</v>
      </c>
    </row>
    <row r="24" spans="1:14" ht="12.75">
      <c r="A24" s="8" t="s">
        <v>25</v>
      </c>
      <c r="B24" s="15">
        <v>3134</v>
      </c>
      <c r="C24" s="15">
        <v>3447</v>
      </c>
      <c r="D24" s="15">
        <v>3309</v>
      </c>
      <c r="E24" s="15">
        <v>3167.9844157352945</v>
      </c>
      <c r="F24" s="15">
        <v>3083.0861344537816</v>
      </c>
      <c r="G24" s="15">
        <v>2941.4</v>
      </c>
      <c r="H24" s="15">
        <v>2659.7916666666665</v>
      </c>
      <c r="I24" s="10">
        <v>2442.9720477106875</v>
      </c>
      <c r="J24" s="10">
        <v>2221.26</v>
      </c>
      <c r="K24" s="10">
        <v>2409.6631788576924</v>
      </c>
      <c r="L24" s="11"/>
      <c r="M24" s="12">
        <f t="shared" si="0"/>
        <v>-23.11221509707427</v>
      </c>
      <c r="N24" s="13">
        <f t="shared" si="1"/>
        <v>8.481815674783329</v>
      </c>
    </row>
    <row r="25" spans="1:14" ht="12.75">
      <c r="A25" s="8" t="s">
        <v>26</v>
      </c>
      <c r="B25" s="15">
        <v>2441</v>
      </c>
      <c r="C25" s="15">
        <v>2624</v>
      </c>
      <c r="D25" s="15">
        <v>2445</v>
      </c>
      <c r="E25" s="15">
        <v>2124.9600518749994</v>
      </c>
      <c r="F25" s="15">
        <v>2160.8125</v>
      </c>
      <c r="G25" s="15">
        <v>2159.9962962962964</v>
      </c>
      <c r="H25" s="15">
        <v>1715.2041666666664</v>
      </c>
      <c r="I25" s="10">
        <v>1632.0469685993799</v>
      </c>
      <c r="J25" s="10">
        <v>1407.19</v>
      </c>
      <c r="K25" s="10">
        <v>1397.0311435495769</v>
      </c>
      <c r="L25" s="11"/>
      <c r="M25" s="12">
        <f t="shared" si="0"/>
        <v>-42.76808096888256</v>
      </c>
      <c r="N25" s="13">
        <f t="shared" si="1"/>
        <v>-0.7219250030502755</v>
      </c>
    </row>
    <row r="26" spans="1:14" ht="12.75">
      <c r="A26" s="8" t="s">
        <v>27</v>
      </c>
      <c r="B26" s="15">
        <v>3066</v>
      </c>
      <c r="C26" s="15">
        <v>3489</v>
      </c>
      <c r="D26" s="15">
        <v>3621</v>
      </c>
      <c r="E26" s="15">
        <v>3456.9396710000005</v>
      </c>
      <c r="F26" s="15">
        <v>3568.694444444445</v>
      </c>
      <c r="G26" s="15">
        <v>3117.9375</v>
      </c>
      <c r="H26" s="15">
        <v>3379.9285714285716</v>
      </c>
      <c r="I26" s="10">
        <v>3254.0090450306866</v>
      </c>
      <c r="J26" s="10">
        <v>2510.7</v>
      </c>
      <c r="K26" s="10">
        <v>2258.2639978879997</v>
      </c>
      <c r="L26" s="11"/>
      <c r="M26" s="12">
        <f t="shared" si="0"/>
        <v>-26.34494462204828</v>
      </c>
      <c r="N26" s="13">
        <f t="shared" si="1"/>
        <v>-10.054407221571678</v>
      </c>
    </row>
    <row r="27" spans="1:14" ht="12.75">
      <c r="A27" s="8" t="s">
        <v>28</v>
      </c>
      <c r="B27" s="15">
        <v>2260</v>
      </c>
      <c r="C27" s="15">
        <v>2577</v>
      </c>
      <c r="D27" s="15">
        <v>2521</v>
      </c>
      <c r="E27" s="15">
        <v>2426.9982327322405</v>
      </c>
      <c r="F27" s="15">
        <v>2187.1950757575755</v>
      </c>
      <c r="G27" s="15">
        <v>2144.6140350877195</v>
      </c>
      <c r="H27" s="15">
        <v>1787.9114583333333</v>
      </c>
      <c r="I27" s="10">
        <v>1743.4112505135763</v>
      </c>
      <c r="J27" s="10">
        <v>1558.36</v>
      </c>
      <c r="K27" s="10">
        <v>1485.5093918478947</v>
      </c>
      <c r="L27" s="11"/>
      <c r="M27" s="12">
        <f t="shared" si="0"/>
        <v>-34.26949593593386</v>
      </c>
      <c r="N27" s="13">
        <f t="shared" si="1"/>
        <v>-4.674825338952824</v>
      </c>
    </row>
    <row r="28" spans="1:14" ht="12.75">
      <c r="A28" s="8" t="s">
        <v>29</v>
      </c>
      <c r="B28" s="16" t="s">
        <v>30</v>
      </c>
      <c r="C28" s="16" t="s">
        <v>30</v>
      </c>
      <c r="D28" s="16" t="s">
        <v>30</v>
      </c>
      <c r="E28" s="16">
        <v>2328.801520595238</v>
      </c>
      <c r="F28" s="16">
        <v>1742.2222222222222</v>
      </c>
      <c r="G28" s="16">
        <v>1776.3375</v>
      </c>
      <c r="H28" s="16" t="s">
        <v>30</v>
      </c>
      <c r="I28" s="10">
        <v>2308.626385323779</v>
      </c>
      <c r="J28" s="10">
        <v>2006.03</v>
      </c>
      <c r="K28" s="10">
        <v>1648.8122910075726</v>
      </c>
      <c r="L28" s="11"/>
      <c r="M28" s="12" t="s">
        <v>30</v>
      </c>
      <c r="N28" s="13">
        <f t="shared" si="1"/>
        <v>-17.807196751415848</v>
      </c>
    </row>
    <row r="29" spans="1:14" ht="12.75">
      <c r="A29" s="8" t="s">
        <v>31</v>
      </c>
      <c r="B29" s="15">
        <v>2783</v>
      </c>
      <c r="C29" s="15">
        <v>3297</v>
      </c>
      <c r="D29" s="15">
        <v>3337</v>
      </c>
      <c r="E29" s="15">
        <v>2873.247416568627</v>
      </c>
      <c r="F29" s="15">
        <v>2886.4679487179483</v>
      </c>
      <c r="G29" s="15">
        <v>2769.535714285714</v>
      </c>
      <c r="H29" s="15">
        <v>2101.3333333333335</v>
      </c>
      <c r="I29" s="10">
        <v>1705.259846437542</v>
      </c>
      <c r="J29" s="10">
        <v>1735.3</v>
      </c>
      <c r="K29" s="10">
        <v>1855.7607121753929</v>
      </c>
      <c r="L29" s="11"/>
      <c r="M29" s="12">
        <f t="shared" si="0"/>
        <v>-33.31797656574226</v>
      </c>
      <c r="N29" s="13">
        <f t="shared" si="1"/>
        <v>6.941780221021895</v>
      </c>
    </row>
    <row r="30" spans="1:14" s="24" customFormat="1" ht="12.75">
      <c r="A30" s="17" t="s">
        <v>32</v>
      </c>
      <c r="B30" s="18">
        <v>3409</v>
      </c>
      <c r="C30" s="18">
        <v>3733</v>
      </c>
      <c r="D30" s="18">
        <v>3919</v>
      </c>
      <c r="E30" s="18">
        <v>3568.6616137755805</v>
      </c>
      <c r="F30" s="18">
        <v>3103.498974358974</v>
      </c>
      <c r="G30" s="19">
        <v>3206.42003968254</v>
      </c>
      <c r="H30" s="19">
        <v>2779.7801801801797</v>
      </c>
      <c r="I30" s="20">
        <v>2156.7428434243834</v>
      </c>
      <c r="J30" s="20">
        <v>2015.01</v>
      </c>
      <c r="K30" s="20">
        <v>2112.6826391168206</v>
      </c>
      <c r="L30" s="21"/>
      <c r="M30" s="22">
        <f t="shared" si="0"/>
        <v>-38.02632328786094</v>
      </c>
      <c r="N30" s="23">
        <f t="shared" si="1"/>
        <v>4.847253319676856</v>
      </c>
    </row>
    <row r="31" spans="1:14" ht="12.75">
      <c r="A31" s="8" t="s">
        <v>33</v>
      </c>
      <c r="B31" s="25">
        <v>2218</v>
      </c>
      <c r="C31" s="25">
        <v>2645</v>
      </c>
      <c r="D31" s="25">
        <v>2573</v>
      </c>
      <c r="E31" s="25">
        <v>2361.5355801829273</v>
      </c>
      <c r="F31" s="25">
        <v>2144.6062500000003</v>
      </c>
      <c r="G31" s="25">
        <v>2070.295518207283</v>
      </c>
      <c r="H31" s="25">
        <v>1903.0785714285714</v>
      </c>
      <c r="I31" s="10">
        <v>1901.1500291126893</v>
      </c>
      <c r="J31" s="10">
        <v>1518.12</v>
      </c>
      <c r="K31" s="10">
        <v>1486.024278702988</v>
      </c>
      <c r="L31" s="11"/>
      <c r="M31" s="12">
        <f t="shared" si="0"/>
        <v>-33.001610518350404</v>
      </c>
      <c r="N31" s="13">
        <f t="shared" si="1"/>
        <v>-2.11417551293783</v>
      </c>
    </row>
    <row r="32" spans="1:14" ht="12.75">
      <c r="A32" s="8" t="s">
        <v>34</v>
      </c>
      <c r="B32" s="25">
        <v>3463</v>
      </c>
      <c r="C32" s="25">
        <v>4004</v>
      </c>
      <c r="D32" s="25">
        <v>3560</v>
      </c>
      <c r="E32" s="25">
        <v>3037.21151821875</v>
      </c>
      <c r="F32" s="25">
        <v>3052.7846153846153</v>
      </c>
      <c r="G32" s="25">
        <v>3045.4533333333334</v>
      </c>
      <c r="H32" s="25">
        <v>2804.3</v>
      </c>
      <c r="I32" s="10">
        <v>2673.5994885638197</v>
      </c>
      <c r="J32" s="10">
        <v>2471.82</v>
      </c>
      <c r="K32" s="10">
        <v>1958.1670188603266</v>
      </c>
      <c r="L32" s="11"/>
      <c r="M32" s="12">
        <f t="shared" si="0"/>
        <v>-43.45460528846877</v>
      </c>
      <c r="N32" s="13">
        <f t="shared" si="1"/>
        <v>-20.780355411788623</v>
      </c>
    </row>
    <row r="33" spans="1:14" ht="12.75">
      <c r="A33" s="8" t="s">
        <v>35</v>
      </c>
      <c r="B33" s="25">
        <v>4439</v>
      </c>
      <c r="C33" s="25">
        <v>4865</v>
      </c>
      <c r="D33" s="25">
        <v>4685</v>
      </c>
      <c r="E33" s="26">
        <v>4435.338138217949</v>
      </c>
      <c r="F33" s="25">
        <v>4032.382</v>
      </c>
      <c r="G33" s="25">
        <v>3979.2314814814818</v>
      </c>
      <c r="H33" s="25">
        <v>3464.7578431372553</v>
      </c>
      <c r="I33" s="10">
        <v>3189.2686352616206</v>
      </c>
      <c r="J33" s="10">
        <v>2873.98</v>
      </c>
      <c r="K33" s="10">
        <v>2697.5583051357057</v>
      </c>
      <c r="L33" s="11"/>
      <c r="M33" s="12">
        <f t="shared" si="0"/>
        <v>-39.23049549142362</v>
      </c>
      <c r="N33" s="13">
        <f t="shared" si="1"/>
        <v>-6.138584640961116</v>
      </c>
    </row>
    <row r="34" spans="1:14" ht="12.75">
      <c r="A34" s="8" t="s">
        <v>36</v>
      </c>
      <c r="B34" s="25">
        <v>3473</v>
      </c>
      <c r="C34" s="25">
        <v>4521</v>
      </c>
      <c r="D34" s="25">
        <v>4441</v>
      </c>
      <c r="E34" s="25">
        <v>3880.1221687777784</v>
      </c>
      <c r="F34" s="25">
        <v>3573.8611111111113</v>
      </c>
      <c r="G34" s="25">
        <v>3355.6333333333328</v>
      </c>
      <c r="H34" s="25">
        <v>3115.925925925926</v>
      </c>
      <c r="I34" s="10">
        <v>2672.2993128611065</v>
      </c>
      <c r="J34" s="10">
        <v>2531.46</v>
      </c>
      <c r="K34" s="10">
        <v>2097.094858713291</v>
      </c>
      <c r="L34" s="11"/>
      <c r="M34" s="12">
        <f t="shared" si="0"/>
        <v>-39.61719381764206</v>
      </c>
      <c r="N34" s="13">
        <f t="shared" si="1"/>
        <v>-17.15868081212853</v>
      </c>
    </row>
    <row r="35" spans="1:14" ht="12.75">
      <c r="A35" s="8" t="s">
        <v>37</v>
      </c>
      <c r="B35" s="25">
        <v>4059</v>
      </c>
      <c r="C35" s="25">
        <v>4804</v>
      </c>
      <c r="D35" s="25">
        <v>4944</v>
      </c>
      <c r="E35" s="25">
        <v>4269.7743550000005</v>
      </c>
      <c r="F35" s="25">
        <v>3822.925925925925</v>
      </c>
      <c r="G35" s="25">
        <v>3637.9285714285716</v>
      </c>
      <c r="H35" s="25">
        <v>3732.1333333333337</v>
      </c>
      <c r="I35" s="10">
        <v>3371.543550070089</v>
      </c>
      <c r="J35" s="10">
        <v>4148.22</v>
      </c>
      <c r="K35" s="27" t="s">
        <v>30</v>
      </c>
      <c r="L35" s="11"/>
      <c r="M35" s="12" t="s">
        <v>30</v>
      </c>
      <c r="N35" s="13" t="s">
        <v>30</v>
      </c>
    </row>
    <row r="36" spans="1:14" ht="12.75">
      <c r="A36" s="8" t="s">
        <v>38</v>
      </c>
      <c r="B36" s="25">
        <v>4531</v>
      </c>
      <c r="C36" s="25">
        <v>5694</v>
      </c>
      <c r="D36" s="25">
        <v>5882</v>
      </c>
      <c r="E36" s="25">
        <v>5105.2658289743595</v>
      </c>
      <c r="F36" s="25">
        <v>4109.5</v>
      </c>
      <c r="G36" s="25">
        <v>3773.5666666666666</v>
      </c>
      <c r="H36" s="25">
        <v>3271.0666666666666</v>
      </c>
      <c r="I36" s="10">
        <v>4621.752744318073</v>
      </c>
      <c r="J36" s="10">
        <v>2766.89</v>
      </c>
      <c r="K36" s="10">
        <v>2697.4944655188724</v>
      </c>
      <c r="L36" s="11"/>
      <c r="M36" s="12">
        <f t="shared" si="0"/>
        <v>-40.46580301216349</v>
      </c>
      <c r="N36" s="13">
        <f t="shared" si="1"/>
        <v>-2.5080698719908443</v>
      </c>
    </row>
    <row r="37" spans="1:14" ht="12.75">
      <c r="A37" s="8" t="s">
        <v>39</v>
      </c>
      <c r="B37" s="25">
        <v>3050</v>
      </c>
      <c r="C37" s="25">
        <v>3722</v>
      </c>
      <c r="D37" s="25">
        <v>3897</v>
      </c>
      <c r="E37" s="25">
        <v>3512.3833316875002</v>
      </c>
      <c r="F37" s="25">
        <v>3175.175925925926</v>
      </c>
      <c r="G37" s="25">
        <v>3403.734848484848</v>
      </c>
      <c r="H37" s="25">
        <v>3145.766666666667</v>
      </c>
      <c r="I37" s="10">
        <v>2647.956583559069</v>
      </c>
      <c r="J37" s="10">
        <v>2534.57</v>
      </c>
      <c r="K37" s="10">
        <v>2226.92254591694</v>
      </c>
      <c r="L37" s="11"/>
      <c r="M37" s="12">
        <f t="shared" si="0"/>
        <v>-26.98614603551016</v>
      </c>
      <c r="N37" s="13">
        <f t="shared" si="1"/>
        <v>-12.13805316416828</v>
      </c>
    </row>
    <row r="38" spans="1:14" ht="12.75">
      <c r="A38" s="8" t="s">
        <v>40</v>
      </c>
      <c r="B38" s="25">
        <v>4556</v>
      </c>
      <c r="C38" s="25">
        <v>4708</v>
      </c>
      <c r="D38" s="25">
        <v>5114</v>
      </c>
      <c r="E38" s="25">
        <v>4811.318391287879</v>
      </c>
      <c r="F38" s="25">
        <v>3864.7873563218395</v>
      </c>
      <c r="G38" s="25">
        <v>4075.0961538461543</v>
      </c>
      <c r="H38" s="25">
        <v>3842.9523809523816</v>
      </c>
      <c r="I38" s="10">
        <v>3560.248623865085</v>
      </c>
      <c r="J38" s="10">
        <v>3019.18</v>
      </c>
      <c r="K38" s="10">
        <v>2689.325420137486</v>
      </c>
      <c r="L38" s="11"/>
      <c r="M38" s="12">
        <f t="shared" si="0"/>
        <v>-40.971786212961234</v>
      </c>
      <c r="N38" s="13">
        <f t="shared" si="1"/>
        <v>-10.9253035546908</v>
      </c>
    </row>
    <row r="39" spans="1:14" ht="12.75">
      <c r="A39" s="8" t="s">
        <v>41</v>
      </c>
      <c r="B39" s="25">
        <v>2733</v>
      </c>
      <c r="C39" s="25">
        <v>3137</v>
      </c>
      <c r="D39" s="25">
        <v>2954</v>
      </c>
      <c r="E39" s="25">
        <v>3238.1357483680563</v>
      </c>
      <c r="F39" s="25">
        <v>3039.2341269841268</v>
      </c>
      <c r="G39" s="25">
        <v>2607.964743589744</v>
      </c>
      <c r="H39" s="25">
        <v>2329.436666666667</v>
      </c>
      <c r="I39" s="10">
        <v>2279.363707662122</v>
      </c>
      <c r="J39" s="10">
        <v>1860.13</v>
      </c>
      <c r="K39" s="10">
        <v>1692.0599556923244</v>
      </c>
      <c r="L39" s="11"/>
      <c r="M39" s="12">
        <f t="shared" si="0"/>
        <v>-38.08781720847697</v>
      </c>
      <c r="N39" s="13">
        <f t="shared" si="1"/>
        <v>-9.035392381590304</v>
      </c>
    </row>
    <row r="40" spans="1:14" ht="12.75">
      <c r="A40" s="8" t="s">
        <v>42</v>
      </c>
      <c r="B40" s="25">
        <v>1390</v>
      </c>
      <c r="C40" s="25">
        <v>2195</v>
      </c>
      <c r="D40" s="25">
        <v>2131</v>
      </c>
      <c r="E40" s="25">
        <v>2126.2538439015148</v>
      </c>
      <c r="F40" s="25">
        <v>1871.3838888888888</v>
      </c>
      <c r="G40" s="25">
        <v>1871.396527777778</v>
      </c>
      <c r="H40" s="25">
        <v>1411.1929824561403</v>
      </c>
      <c r="I40" s="10">
        <v>1343.0608984774572</v>
      </c>
      <c r="J40" s="10">
        <v>1259.96</v>
      </c>
      <c r="K40" s="10">
        <v>995.5723368816863</v>
      </c>
      <c r="L40" s="11"/>
      <c r="M40" s="12">
        <f t="shared" si="0"/>
        <v>-28.37609087182113</v>
      </c>
      <c r="N40" s="13">
        <f t="shared" si="1"/>
        <v>-20.98381401935885</v>
      </c>
    </row>
    <row r="41" spans="1:14" ht="12.75">
      <c r="A41" s="8" t="s">
        <v>43</v>
      </c>
      <c r="B41" s="25">
        <v>3110</v>
      </c>
      <c r="C41" s="25">
        <v>3801</v>
      </c>
      <c r="D41" s="25">
        <v>3635</v>
      </c>
      <c r="E41" s="25">
        <v>3177.401141690821</v>
      </c>
      <c r="F41" s="25">
        <v>2862.318434343434</v>
      </c>
      <c r="G41" s="25">
        <v>2774.4964460784313</v>
      </c>
      <c r="H41" s="25">
        <v>2438.16626984127</v>
      </c>
      <c r="I41" s="10">
        <v>2003.42650808104</v>
      </c>
      <c r="J41" s="10">
        <v>1848.33</v>
      </c>
      <c r="K41" s="10">
        <v>1714.2724407708101</v>
      </c>
      <c r="L41" s="11"/>
      <c r="M41" s="12">
        <f t="shared" si="0"/>
        <v>-44.8786996536717</v>
      </c>
      <c r="N41" s="13">
        <f t="shared" si="1"/>
        <v>-7.252901766956647</v>
      </c>
    </row>
    <row r="42" spans="1:14" ht="12.75">
      <c r="A42" s="8" t="s">
        <v>44</v>
      </c>
      <c r="B42" s="25">
        <v>1609</v>
      </c>
      <c r="C42" s="25">
        <v>2077</v>
      </c>
      <c r="D42" s="25">
        <v>2192</v>
      </c>
      <c r="E42" s="25">
        <v>1923.0654597727275</v>
      </c>
      <c r="F42" s="25">
        <v>1690.361111111111</v>
      </c>
      <c r="G42" s="25">
        <v>1890.1666666666667</v>
      </c>
      <c r="H42" s="25">
        <v>1813.846153846154</v>
      </c>
      <c r="I42" s="10">
        <v>1521.8650077948616</v>
      </c>
      <c r="J42" s="10">
        <v>1331.09</v>
      </c>
      <c r="K42" s="10">
        <v>1270.990752299041</v>
      </c>
      <c r="L42" s="11"/>
      <c r="M42" s="12">
        <f t="shared" si="0"/>
        <v>-21.007411292787996</v>
      </c>
      <c r="N42" s="13">
        <f t="shared" si="1"/>
        <v>-4.5150401325950025</v>
      </c>
    </row>
    <row r="43" spans="1:14" ht="12.75">
      <c r="A43" s="8" t="s">
        <v>45</v>
      </c>
      <c r="B43" s="25">
        <v>1674</v>
      </c>
      <c r="C43" s="25">
        <v>2424</v>
      </c>
      <c r="D43" s="25">
        <v>2367</v>
      </c>
      <c r="E43" s="25">
        <v>1502.3824949999998</v>
      </c>
      <c r="F43" s="25">
        <v>1431.875</v>
      </c>
      <c r="G43" s="25">
        <v>1949.840909090909</v>
      </c>
      <c r="H43" s="25">
        <v>1637.152777777778</v>
      </c>
      <c r="I43" s="10">
        <v>1260.3065890843422</v>
      </c>
      <c r="J43" s="10">
        <v>1131.88</v>
      </c>
      <c r="K43" s="10">
        <v>1085.5233149360627</v>
      </c>
      <c r="L43" s="11"/>
      <c r="M43" s="12">
        <f t="shared" si="0"/>
        <v>-35.153923838944884</v>
      </c>
      <c r="N43" s="13">
        <f t="shared" si="1"/>
        <v>-4.0955476785469695</v>
      </c>
    </row>
    <row r="44" spans="1:14" ht="12.75">
      <c r="A44" s="8" t="s">
        <v>46</v>
      </c>
      <c r="B44" s="25">
        <v>2264</v>
      </c>
      <c r="C44" s="25">
        <v>2944</v>
      </c>
      <c r="D44" s="25">
        <v>3199</v>
      </c>
      <c r="E44" s="25">
        <v>2614.2254990686274</v>
      </c>
      <c r="F44" s="25">
        <v>2359.421875</v>
      </c>
      <c r="G44" s="25">
        <v>2216.0388888888892</v>
      </c>
      <c r="H44" s="25">
        <v>2189.725</v>
      </c>
      <c r="I44" s="10">
        <v>1933.8038995400705</v>
      </c>
      <c r="J44" s="10">
        <v>1874.21</v>
      </c>
      <c r="K44" s="10">
        <v>1903.4732907725402</v>
      </c>
      <c r="L44" s="11"/>
      <c r="M44" s="12">
        <f t="shared" si="0"/>
        <v>-15.924324612520309</v>
      </c>
      <c r="N44" s="13">
        <f t="shared" si="1"/>
        <v>1.5613666970371587</v>
      </c>
    </row>
    <row r="45" spans="1:14" ht="12.75">
      <c r="A45" s="8" t="s">
        <v>47</v>
      </c>
      <c r="B45" s="25">
        <v>3464</v>
      </c>
      <c r="C45" s="25">
        <v>3779</v>
      </c>
      <c r="D45" s="25">
        <v>3821</v>
      </c>
      <c r="E45" s="25">
        <v>3407.1374663194442</v>
      </c>
      <c r="F45" s="25">
        <v>3313.2791666666667</v>
      </c>
      <c r="G45" s="25">
        <v>2951.616666666667</v>
      </c>
      <c r="H45" s="25">
        <v>2700.9629629629626</v>
      </c>
      <c r="I45" s="10">
        <v>2634.9461001762616</v>
      </c>
      <c r="J45" s="10">
        <v>2077.91</v>
      </c>
      <c r="K45" s="10">
        <v>2259.4298873534985</v>
      </c>
      <c r="L45" s="11"/>
      <c r="M45" s="12">
        <f t="shared" si="0"/>
        <v>-34.77396399094981</v>
      </c>
      <c r="N45" s="13">
        <f t="shared" si="1"/>
        <v>8.735695355116377</v>
      </c>
    </row>
    <row r="46" spans="1:14" ht="12.75">
      <c r="A46" s="8" t="s">
        <v>48</v>
      </c>
      <c r="B46" s="25">
        <v>2688</v>
      </c>
      <c r="C46" s="25">
        <v>2983</v>
      </c>
      <c r="D46" s="26">
        <v>2957</v>
      </c>
      <c r="E46" s="25">
        <v>2540.9097041406253</v>
      </c>
      <c r="F46" s="25">
        <v>2482.315972222222</v>
      </c>
      <c r="G46" s="25">
        <v>2224.598484848485</v>
      </c>
      <c r="H46" s="25">
        <v>2128.8863636363635</v>
      </c>
      <c r="I46" s="10">
        <v>1773.2446526482145</v>
      </c>
      <c r="J46" s="10">
        <v>1470.59</v>
      </c>
      <c r="K46" s="10">
        <v>1338.5793030931454</v>
      </c>
      <c r="L46" s="11"/>
      <c r="M46" s="12">
        <f t="shared" si="0"/>
        <v>-50.201662831356195</v>
      </c>
      <c r="N46" s="13">
        <f t="shared" si="1"/>
        <v>-8.976716617606165</v>
      </c>
    </row>
    <row r="47" spans="1:14" ht="12.75">
      <c r="A47" s="8" t="s">
        <v>49</v>
      </c>
      <c r="B47" s="25">
        <v>3367</v>
      </c>
      <c r="C47" s="25">
        <v>3708</v>
      </c>
      <c r="D47" s="25">
        <v>3921</v>
      </c>
      <c r="E47" s="25">
        <v>3365.068629210526</v>
      </c>
      <c r="F47" s="25">
        <v>3154.552083333333</v>
      </c>
      <c r="G47" s="25">
        <v>3311.2986111111113</v>
      </c>
      <c r="H47" s="25">
        <v>2879.516666666667</v>
      </c>
      <c r="I47" s="28">
        <v>2697.4722257562703</v>
      </c>
      <c r="J47" s="28">
        <v>2210.42</v>
      </c>
      <c r="K47" s="10">
        <v>2051.545962440634</v>
      </c>
      <c r="L47" s="29"/>
      <c r="M47" s="12">
        <f t="shared" si="0"/>
        <v>-39.069023984537154</v>
      </c>
      <c r="N47" s="13">
        <f t="shared" si="1"/>
        <v>-7.187504526712847</v>
      </c>
    </row>
    <row r="48" spans="1:14" ht="13.5" customHeight="1">
      <c r="A48" s="30" t="s">
        <v>50</v>
      </c>
      <c r="B48" s="31"/>
      <c r="C48" s="31"/>
      <c r="D48" s="31"/>
      <c r="E48" s="31"/>
      <c r="F48" s="31"/>
      <c r="G48" s="31"/>
      <c r="H48" s="31"/>
      <c r="I48" s="32"/>
      <c r="J48" s="32"/>
      <c r="K48" s="31"/>
      <c r="L48" s="32"/>
      <c r="M48" s="33"/>
      <c r="N48" s="33"/>
    </row>
    <row r="49" spans="1:12" ht="12.75">
      <c r="A49" s="34" t="s">
        <v>51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2015-07-02T10:57:06Z</dcterms:modified>
  <cp:category/>
  <cp:version/>
  <cp:contentType/>
  <cp:contentStatus/>
  <cp:revision>1</cp:revision>
</cp:coreProperties>
</file>