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.07.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<sst xmlns="http://schemas.openxmlformats.org/spreadsheetml/2006/main" count="7" uniqueCount="7">
  <si>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13.07.10 Agrupació Astronòmica de Sabadell</t>
  </si>
  <si>
    <t>Pàgina web. Període 2003-2014</t>
  </si>
  <si>
    <t>Any</t>
  </si>
  <si>
    <t>Accessos</t>
  </si>
  <si>
    <t>Mitjana mensual</t>
  </si>
  <si>
    <t>Mitjana diària</t>
  </si>
  <si>
    <t>Font: Agrupació Astronòmica de Sabadell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</si>
</sst>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21" fillId="24" borderId="0" xfId="0" applyFont="1" applyFill="1" applyAlignment="1">
      <alignment/>
    </xf>
    <xf numFmtId="164" fontId="21" fillId="24" borderId="0" xfId="0" applyFont="1" applyFill="1" applyBorder="1" applyAlignment="1">
      <alignment horizontal="right" wrapText="1"/>
    </xf>
    <xf numFmtId="164" fontId="21" fillId="24" borderId="0" xfId="0" applyFont="1" applyFill="1" applyAlignment="1">
      <alignment horizontal="right"/>
    </xf>
    <xf numFmtId="164" fontId="22" fillId="0" borderId="0" xfId="0" applyFont="1" applyBorder="1" applyAlignment="1">
      <alignment horizontal="left"/>
    </xf>
    <xf numFmtId="165" fontId="22" fillId="0" borderId="0" xfId="0" applyNumberFormat="1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164" fontId="22" fillId="0" borderId="0" xfId="0" applyFont="1" applyFill="1" applyBorder="1" applyAlignment="1">
      <alignment horizontal="left"/>
    </xf>
    <xf numFmtId="165" fontId="22" fillId="0" borderId="0" xfId="0" applyNumberFormat="1" applyFont="1" applyBorder="1" applyAlignment="1">
      <alignment horizontal="right" wrapText="1"/>
    </xf>
    <xf numFmtId="165" fontId="22" fillId="0" borderId="0" xfId="0" applyNumberFormat="1" applyFont="1" applyBorder="1" applyAlignment="1">
      <alignment horizontal="right"/>
    </xf>
    <xf numFmtId="164" fontId="22" fillId="0" borderId="10" xfId="0" applyFont="1" applyFill="1" applyBorder="1" applyAlignment="1">
      <alignment horizontal="left"/>
    </xf>
    <xf numFmtId="165" fontId="22" fillId="0" borderId="10" xfId="0" applyNumberFormat="1" applyFont="1" applyBorder="1" applyAlignment="1">
      <alignment horizontal="right" wrapText="1"/>
    </xf>
    <xf numFmtId="165" fontId="22" fillId="0" borderId="10" xfId="0" applyNumberFormat="1" applyFont="1" applyBorder="1" applyAlignment="1">
      <alignment horizontal="right"/>
    </xf>
    <xf numFmtId="164" fontId="22" fillId="0" borderId="11" xfId="0" applyFont="1" applyFill="1" applyBorder="1" applyAlignment="1">
      <alignment/>
    </xf>
    <xf numFmtId="165" fontId="22" fillId="0" borderId="11" xfId="0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13.00390625" style="0" customWidth="1"/>
    <col min="3" max="3" width="13.8515625" style="0" customWidth="1"/>
    <col min="4" max="4" width="13.421875" style="0" customWidth="1"/>
  </cols>
  <sheetData>
    <row r="1" spans="1:4" ht="15.75">
      <c r="A1" s="1" t="s">
        <v>0</v>
      </c>
      <c r="B1" s="2"/>
      <c r="C1" s="3"/>
      <c r="D1" s="4"/>
    </row>
    <row r="2" spans="1:3" ht="15">
      <c r="A2" s="5" t="s">
        <v>1</v>
      </c>
      <c r="B2" s="2"/>
      <c r="C2" s="3"/>
    </row>
    <row r="3" spans="1:4" ht="12.75">
      <c r="A3" s="6" t="s">
        <v>2</v>
      </c>
      <c r="B3" s="7" t="s">
        <v>3</v>
      </c>
      <c r="C3" s="8" t="s">
        <v>4</v>
      </c>
      <c r="D3" s="8" t="s">
        <v>5</v>
      </c>
    </row>
    <row r="4" spans="1:4" ht="12.75">
      <c r="A4" s="9">
        <v>2003</v>
      </c>
      <c r="B4" s="10">
        <v>76108</v>
      </c>
      <c r="C4" s="10">
        <v>6342</v>
      </c>
      <c r="D4" s="11">
        <v>209</v>
      </c>
    </row>
    <row r="5" spans="1:4" ht="12.75">
      <c r="A5" s="9">
        <v>2004</v>
      </c>
      <c r="B5" s="10">
        <v>135919</v>
      </c>
      <c r="C5" s="10">
        <v>11326</v>
      </c>
      <c r="D5" s="11">
        <v>371</v>
      </c>
    </row>
    <row r="6" spans="1:4" ht="12.75">
      <c r="A6" s="9">
        <v>2005</v>
      </c>
      <c r="B6" s="10">
        <v>203723</v>
      </c>
      <c r="C6" s="10">
        <v>16976</v>
      </c>
      <c r="D6" s="11">
        <v>556</v>
      </c>
    </row>
    <row r="7" spans="1:4" ht="12.75">
      <c r="A7" s="9">
        <v>2006</v>
      </c>
      <c r="B7" s="10">
        <v>174449</v>
      </c>
      <c r="C7" s="10">
        <v>14537</v>
      </c>
      <c r="D7" s="11">
        <v>478</v>
      </c>
    </row>
    <row r="8" spans="1:4" ht="12.75">
      <c r="A8" s="9">
        <v>2007</v>
      </c>
      <c r="B8" s="10">
        <v>267007</v>
      </c>
      <c r="C8" s="10">
        <v>22251</v>
      </c>
      <c r="D8" s="11">
        <v>732</v>
      </c>
    </row>
    <row r="9" spans="1:4" ht="12.75">
      <c r="A9" s="9">
        <v>2008</v>
      </c>
      <c r="B9" s="10">
        <v>232934</v>
      </c>
      <c r="C9" s="10">
        <v>19411</v>
      </c>
      <c r="D9" s="11">
        <v>638</v>
      </c>
    </row>
    <row r="10" spans="1:4" ht="12.75">
      <c r="A10" s="9">
        <v>2009</v>
      </c>
      <c r="B10" s="10">
        <v>225222</v>
      </c>
      <c r="C10" s="10">
        <v>18768.5</v>
      </c>
      <c r="D10" s="11">
        <v>617</v>
      </c>
    </row>
    <row r="11" spans="1:4" ht="12.75">
      <c r="A11" s="9">
        <v>2010</v>
      </c>
      <c r="B11" s="10">
        <v>293133</v>
      </c>
      <c r="C11" s="10">
        <f>293133/12</f>
        <v>24427.75</v>
      </c>
      <c r="D11" s="11">
        <v>804</v>
      </c>
    </row>
    <row r="12" spans="1:4" ht="12.75">
      <c r="A12" s="9">
        <v>2011</v>
      </c>
      <c r="B12" s="10">
        <v>327860</v>
      </c>
      <c r="C12" s="10">
        <v>27321</v>
      </c>
      <c r="D12" s="11">
        <v>898</v>
      </c>
    </row>
    <row r="13" spans="1:4" ht="12.75">
      <c r="A13" s="12">
        <v>2012</v>
      </c>
      <c r="B13" s="13">
        <v>68000</v>
      </c>
      <c r="C13" s="13">
        <f>B13/12</f>
        <v>5666.666666666667</v>
      </c>
      <c r="D13" s="14">
        <f>B13/366</f>
        <v>185.79234972677597</v>
      </c>
    </row>
    <row r="14" spans="1:4" ht="12.75">
      <c r="A14" s="12">
        <v>2013</v>
      </c>
      <c r="B14" s="13">
        <v>78303</v>
      </c>
      <c r="C14" s="13">
        <f>B14/12</f>
        <v>6525.25</v>
      </c>
      <c r="D14" s="14">
        <f>B14/365</f>
        <v>214.52876712328768</v>
      </c>
    </row>
    <row r="15" spans="1:4" ht="13.5">
      <c r="A15" s="15">
        <v>2014</v>
      </c>
      <c r="B15" s="16">
        <v>68957</v>
      </c>
      <c r="C15" s="16">
        <f>B15/12</f>
        <v>5746.416666666667</v>
      </c>
      <c r="D15" s="17">
        <f>B15/365</f>
        <v>188.92328767123288</v>
      </c>
    </row>
    <row r="16" spans="1:4" ht="12.75">
      <c r="A16" s="18" t="s">
        <v>6</v>
      </c>
      <c r="B16" s="19"/>
      <c r="C16" s="19"/>
      <c r="D16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/>
  <cp:lastPrinted>2009-10-13T11:35:55Z</cp:lastPrinted>
  <dcterms:created xsi:type="dcterms:W3CDTF">2007-12-04T08:50:33Z</dcterms:created>
  <dcterms:modified xsi:type="dcterms:W3CDTF">2015-07-01T07:36:33Z</dcterms:modified>
  <cp:category/>
  <cp:version/>
  <cp:contentType/>
  <cp:contentStatus/>
  <cp:revision>1</cp:revision>
</cp:coreProperties>
</file>