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7.04.03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<sst xmlns="http://schemas.openxmlformats.org/spreadsheetml/2006/main" count="51" uniqueCount="30">
  <si>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Magnituds (en milers d'€)</t>
  </si>
  <si>
    <t>Fons propis</t>
  </si>
  <si>
    <t>Actius totals</t>
  </si>
  <si>
    <t>Inversió creditícia bruta de clients</t>
  </si>
  <si>
    <t>Recursos de clients en balanç</t>
  </si>
  <si>
    <t>Patrimoni en fons d'inversió</t>
  </si>
  <si>
    <t>Patrimoni en fons de pensions</t>
  </si>
  <si>
    <t>-</t>
  </si>
  <si>
    <t>Recursos gestionats de clients</t>
  </si>
  <si>
    <t>Resultats (en milers d'€)</t>
  </si>
  <si>
    <t>Font: Banc Sabadell.</t>
  </si>
  <si>
    <t>2009</t>
  </si>
  <si>
    <t>2005</t>
  </si>
  <si>
    <t>2006</t>
  </si>
  <si>
    <t>2007</t>
  </si>
  <si>
    <t>2008</t>
  </si>
  <si>
    <t xml:space="preserve">   Dipòsits de clients</t>
  </si>
  <si>
    <t xml:space="preserve">   Dipòsits de clients ex repos</t>
  </si>
  <si>
    <t>Marge d'interessos</t>
  </si>
  <si>
    <t>Marge brut</t>
  </si>
  <si>
    <t>Marge abans de dotacions</t>
  </si>
  <si>
    <t>Resultat atribuït al grup</t>
  </si>
  <si>
    <t>2010</t>
  </si>
  <si>
    <t>2011</t>
  </si>
  <si>
    <t>2012</t>
  </si>
  <si>
    <t>2013</t>
  </si>
  <si>
    <t>07.04.03 Banc Sabadell</t>
  </si>
  <si>
    <t>Característiques. 2005-2014</t>
  </si>
  <si>
    <t>2014</t>
  </si>
  <si>
    <r>
      <t>D</t>
    </r>
    <r>
      <rPr>
        <b/>
        <sz val="8"/>
        <color indexed="9"/>
        <rFont val="Arial"/>
        <family val="2"/>
      </rPr>
      <t>% 13/14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</si>
</sst>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0.00000"/>
    <numFmt numFmtId="182" formatCode="0.0000"/>
    <numFmt numFmtId="183" formatCode="0.000"/>
    <numFmt numFmtId="184" formatCode="#,##0.0"/>
    <numFmt numFmtId="185" formatCode="_-* #,##0\ _P_T_A_-;\-* #,##0\ _P_T_A_-;_-* &quot;-&quot;\ _P_T_A_-;_-@_-"/>
    <numFmt numFmtId="186" formatCode="_-* #,##0.00\ _P_T_A_-;\-* #,##0.00\ _P_T_A_-;_-* &quot;-&quot;??\ _P_T_A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49" fontId="5" fillId="24" borderId="0" xfId="0" applyNumberFormat="1" applyFont="1" applyFill="1" applyAlignment="1">
      <alignment horizontal="right"/>
    </xf>
    <xf numFmtId="0" fontId="6" fillId="24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18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7" width="9.140625" style="0" customWidth="1"/>
    <col min="8" max="8" width="9.8515625" style="0" customWidth="1"/>
  </cols>
  <sheetData>
    <row r="1" spans="1:7" ht="15.75">
      <c r="A1" s="1" t="s">
        <v>26</v>
      </c>
      <c r="B1" s="2"/>
      <c r="C1" s="2"/>
      <c r="D1" s="2"/>
      <c r="E1" s="2"/>
      <c r="F1" s="2"/>
      <c r="G1" s="2"/>
    </row>
    <row r="2" spans="1:7" ht="15">
      <c r="A2" s="3" t="s">
        <v>27</v>
      </c>
      <c r="B2" s="2"/>
      <c r="C2" s="2"/>
      <c r="D2" s="2"/>
      <c r="E2" s="2"/>
      <c r="F2" s="2"/>
      <c r="G2" s="2"/>
    </row>
    <row r="3" spans="1:12" ht="12.75">
      <c r="A3" s="4"/>
      <c r="B3" s="5" t="s">
        <v>12</v>
      </c>
      <c r="C3" s="5" t="s">
        <v>13</v>
      </c>
      <c r="D3" s="5" t="s">
        <v>14</v>
      </c>
      <c r="E3" s="5" t="s">
        <v>15</v>
      </c>
      <c r="F3" s="5" t="s">
        <v>11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28</v>
      </c>
      <c r="L3" s="6" t="s">
        <v>29</v>
      </c>
    </row>
    <row r="4" spans="1:12" ht="12.75">
      <c r="A4" s="7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30"/>
      <c r="L4" s="15"/>
    </row>
    <row r="5" spans="1:12" ht="12.75">
      <c r="A5" s="8" t="s">
        <v>1</v>
      </c>
      <c r="B5" s="9">
        <v>3373621</v>
      </c>
      <c r="C5" s="9">
        <v>4041205</v>
      </c>
      <c r="D5" s="9">
        <v>4501383</v>
      </c>
      <c r="E5" s="9">
        <v>4627216</v>
      </c>
      <c r="F5" s="9">
        <v>5226333</v>
      </c>
      <c r="G5" s="9">
        <v>5978412</v>
      </c>
      <c r="H5" s="16">
        <v>6276160</v>
      </c>
      <c r="I5" s="16">
        <v>9148074</v>
      </c>
      <c r="J5" s="29">
        <v>10037368</v>
      </c>
      <c r="K5" s="29">
        <v>10223743</v>
      </c>
      <c r="L5" s="10">
        <f>+((K5-J5)/J5)*100</f>
        <v>1.856811466910449</v>
      </c>
    </row>
    <row r="6" spans="1:12" ht="12.75">
      <c r="A6" s="8" t="s">
        <v>2</v>
      </c>
      <c r="B6" s="9">
        <v>52320395</v>
      </c>
      <c r="C6" s="9">
        <v>72779833</v>
      </c>
      <c r="D6" s="9">
        <v>76776002</v>
      </c>
      <c r="E6" s="9">
        <v>80378065</v>
      </c>
      <c r="F6" s="9">
        <v>82822886</v>
      </c>
      <c r="G6" s="9">
        <v>97099209</v>
      </c>
      <c r="H6" s="16">
        <v>100437380</v>
      </c>
      <c r="I6" s="16">
        <v>161547085</v>
      </c>
      <c r="J6" s="29">
        <v>163522541</v>
      </c>
      <c r="K6" s="29">
        <v>163345673</v>
      </c>
      <c r="L6" s="10">
        <f aca="true" t="shared" si="0" ref="L6:L18">+((K6-J6)/J6)*100</f>
        <v>-0.10816123509235342</v>
      </c>
    </row>
    <row r="7" spans="1:12" ht="12.75">
      <c r="A7" s="8" t="s">
        <v>3</v>
      </c>
      <c r="B7" s="9">
        <v>41642703</v>
      </c>
      <c r="C7" s="9">
        <v>55632966</v>
      </c>
      <c r="D7" s="9">
        <v>63219330</v>
      </c>
      <c r="E7" s="9">
        <v>64704240</v>
      </c>
      <c r="F7" s="9">
        <v>65012792</v>
      </c>
      <c r="G7" s="9">
        <v>73057928</v>
      </c>
      <c r="H7" s="16">
        <v>74922073</v>
      </c>
      <c r="I7" s="19" t="s">
        <v>7</v>
      </c>
      <c r="J7" s="19">
        <v>125302943</v>
      </c>
      <c r="K7" s="19">
        <v>121728435</v>
      </c>
      <c r="L7" s="10">
        <f t="shared" si="0"/>
        <v>-2.852692773544832</v>
      </c>
    </row>
    <row r="8" spans="1:12" ht="12.75">
      <c r="A8" s="8" t="s">
        <v>4</v>
      </c>
      <c r="B8" s="9">
        <v>41717235</v>
      </c>
      <c r="C8" s="9">
        <v>59304579</v>
      </c>
      <c r="D8" s="9">
        <v>65620880</v>
      </c>
      <c r="E8" s="9">
        <v>63478952</v>
      </c>
      <c r="F8" s="9">
        <v>64165053</v>
      </c>
      <c r="G8" s="9">
        <v>77164193</v>
      </c>
      <c r="H8" s="16">
        <v>78119863</v>
      </c>
      <c r="I8" s="18">
        <v>80179388</v>
      </c>
      <c r="J8" s="14">
        <v>94497187</v>
      </c>
      <c r="K8" s="14">
        <v>94460668</v>
      </c>
      <c r="L8" s="10">
        <f t="shared" si="0"/>
        <v>-0.03864559481543085</v>
      </c>
    </row>
    <row r="9" spans="1:12" ht="12.75">
      <c r="A9" s="13" t="s">
        <v>16</v>
      </c>
      <c r="B9" s="14">
        <v>23023190</v>
      </c>
      <c r="C9" s="14">
        <v>30090641</v>
      </c>
      <c r="D9" s="14">
        <v>33350687</v>
      </c>
      <c r="E9" s="14">
        <v>39199242</v>
      </c>
      <c r="F9" s="14" t="s">
        <v>7</v>
      </c>
      <c r="G9" s="14" t="s">
        <v>7</v>
      </c>
      <c r="H9" s="20" t="s">
        <v>7</v>
      </c>
      <c r="I9" s="21" t="s">
        <v>7</v>
      </c>
      <c r="J9" s="21" t="s">
        <v>7</v>
      </c>
      <c r="K9" s="21" t="s">
        <v>7</v>
      </c>
      <c r="L9" s="10" t="s">
        <v>7</v>
      </c>
    </row>
    <row r="10" spans="1:12" ht="12.75">
      <c r="A10" s="13" t="s">
        <v>17</v>
      </c>
      <c r="B10" s="14" t="s">
        <v>7</v>
      </c>
      <c r="C10" s="14" t="s">
        <v>7</v>
      </c>
      <c r="D10" s="14">
        <v>30651756</v>
      </c>
      <c r="E10" s="14">
        <v>36134150</v>
      </c>
      <c r="F10" s="14">
        <v>38131235</v>
      </c>
      <c r="G10" s="14">
        <v>49374406</v>
      </c>
      <c r="H10" s="16">
        <v>53353959</v>
      </c>
      <c r="I10" s="19" t="s">
        <v>7</v>
      </c>
      <c r="J10" s="19" t="s">
        <v>7</v>
      </c>
      <c r="K10" s="19" t="s">
        <v>7</v>
      </c>
      <c r="L10" s="10" t="s">
        <v>7</v>
      </c>
    </row>
    <row r="11" spans="1:12" ht="12.75">
      <c r="A11" s="8" t="s">
        <v>5</v>
      </c>
      <c r="B11" s="9">
        <v>10648615</v>
      </c>
      <c r="C11" s="9">
        <v>16482067</v>
      </c>
      <c r="D11" s="9">
        <v>15548492</v>
      </c>
      <c r="E11" s="9">
        <v>9436042</v>
      </c>
      <c r="F11" s="9">
        <v>9150665</v>
      </c>
      <c r="G11" s="9">
        <v>8852797</v>
      </c>
      <c r="H11" s="16">
        <v>8024185</v>
      </c>
      <c r="I11" s="16">
        <v>8584848</v>
      </c>
      <c r="J11" s="29">
        <v>11018570</v>
      </c>
      <c r="K11" s="29">
        <v>15705612</v>
      </c>
      <c r="L11" s="10">
        <f t="shared" si="0"/>
        <v>42.537661420674375</v>
      </c>
    </row>
    <row r="12" spans="1:12" ht="12.75">
      <c r="A12" s="13" t="s">
        <v>6</v>
      </c>
      <c r="B12" s="14">
        <v>2655895</v>
      </c>
      <c r="C12" s="14">
        <v>3317514</v>
      </c>
      <c r="D12" s="14">
        <v>3502159</v>
      </c>
      <c r="E12" s="14">
        <v>2440533</v>
      </c>
      <c r="F12" s="14" t="s">
        <v>7</v>
      </c>
      <c r="G12" s="14" t="s">
        <v>7</v>
      </c>
      <c r="H12" s="16">
        <v>8784677</v>
      </c>
      <c r="I12" s="16">
        <v>11022021</v>
      </c>
      <c r="J12" s="29">
        <v>12423646</v>
      </c>
      <c r="K12" s="29">
        <v>11755126</v>
      </c>
      <c r="L12" s="10">
        <f t="shared" si="0"/>
        <v>-5.381029047350512</v>
      </c>
    </row>
    <row r="13" spans="1:12" ht="12.75">
      <c r="A13" s="11" t="s">
        <v>8</v>
      </c>
      <c r="B13" s="9">
        <v>56049715</v>
      </c>
      <c r="C13" s="9">
        <v>80247702</v>
      </c>
      <c r="D13" s="9">
        <v>86578086</v>
      </c>
      <c r="E13" s="9">
        <v>80414900</v>
      </c>
      <c r="F13" s="9">
        <v>82247095</v>
      </c>
      <c r="G13" s="9">
        <v>95998199</v>
      </c>
      <c r="H13" s="16">
        <v>96061962</v>
      </c>
      <c r="I13" s="16">
        <v>131654630</v>
      </c>
      <c r="J13" s="29">
        <v>149122858</v>
      </c>
      <c r="K13" s="29">
        <v>152185441</v>
      </c>
      <c r="L13" s="10">
        <f t="shared" si="0"/>
        <v>2.053731427277232</v>
      </c>
    </row>
    <row r="14" spans="1:12" ht="12.75">
      <c r="A14" s="12" t="s">
        <v>9</v>
      </c>
      <c r="B14" s="17"/>
      <c r="C14" s="17"/>
      <c r="D14" s="17"/>
      <c r="E14" s="17"/>
      <c r="F14" s="17"/>
      <c r="G14" s="17"/>
      <c r="H14" s="16"/>
      <c r="I14" s="15"/>
      <c r="J14" s="30"/>
      <c r="K14" s="30"/>
      <c r="L14" s="10"/>
    </row>
    <row r="15" spans="1:12" ht="12.75">
      <c r="A15" s="8" t="s">
        <v>18</v>
      </c>
      <c r="B15" s="9" t="s">
        <v>7</v>
      </c>
      <c r="C15" s="9" t="s">
        <v>7</v>
      </c>
      <c r="D15" s="9">
        <v>1316662</v>
      </c>
      <c r="E15" s="9">
        <v>1452844</v>
      </c>
      <c r="F15" s="9">
        <v>1600647</v>
      </c>
      <c r="G15" s="9">
        <v>1459116</v>
      </c>
      <c r="H15" s="16">
        <v>1527263</v>
      </c>
      <c r="I15" s="16">
        <v>1867988</v>
      </c>
      <c r="J15" s="29">
        <v>1814694</v>
      </c>
      <c r="K15" s="29">
        <v>2259706</v>
      </c>
      <c r="L15" s="10">
        <f t="shared" si="0"/>
        <v>24.522701899052954</v>
      </c>
    </row>
    <row r="16" spans="1:12" ht="12.75">
      <c r="A16" s="8" t="s">
        <v>19</v>
      </c>
      <c r="B16" s="9" t="s">
        <v>7</v>
      </c>
      <c r="C16" s="9" t="s">
        <v>7</v>
      </c>
      <c r="D16" s="9">
        <v>2161816</v>
      </c>
      <c r="E16" s="9">
        <v>2226845</v>
      </c>
      <c r="F16" s="9">
        <v>2505030</v>
      </c>
      <c r="G16" s="9">
        <v>2331339</v>
      </c>
      <c r="H16" s="16">
        <v>2506722</v>
      </c>
      <c r="I16" s="16">
        <v>2958446</v>
      </c>
      <c r="J16" s="29">
        <v>3831198</v>
      </c>
      <c r="K16" s="29">
        <v>4800526</v>
      </c>
      <c r="L16" s="10">
        <f t="shared" si="0"/>
        <v>25.300911098826006</v>
      </c>
    </row>
    <row r="17" spans="1:12" ht="12.75">
      <c r="A17" s="11" t="s">
        <v>20</v>
      </c>
      <c r="B17" s="22" t="s">
        <v>7</v>
      </c>
      <c r="C17" s="22" t="s">
        <v>7</v>
      </c>
      <c r="D17" s="22">
        <v>1017352</v>
      </c>
      <c r="E17" s="22">
        <v>1114613</v>
      </c>
      <c r="F17" s="22">
        <v>1325477</v>
      </c>
      <c r="G17" s="22">
        <v>1136304</v>
      </c>
      <c r="H17" s="23">
        <v>1230710</v>
      </c>
      <c r="I17" s="23">
        <v>1289896</v>
      </c>
      <c r="J17" s="31">
        <v>1879690</v>
      </c>
      <c r="K17" s="31">
        <v>2749104</v>
      </c>
      <c r="L17" s="28">
        <f t="shared" si="0"/>
        <v>46.25305236501764</v>
      </c>
    </row>
    <row r="18" spans="1:12" ht="13.5" thickBot="1">
      <c r="A18" s="11" t="s">
        <v>21</v>
      </c>
      <c r="B18" s="22">
        <v>453128</v>
      </c>
      <c r="C18" s="22">
        <v>908398</v>
      </c>
      <c r="D18" s="22">
        <v>782335</v>
      </c>
      <c r="E18" s="22">
        <v>673835</v>
      </c>
      <c r="F18" s="22">
        <v>522489</v>
      </c>
      <c r="G18" s="22">
        <v>380040</v>
      </c>
      <c r="H18" s="23">
        <v>231902</v>
      </c>
      <c r="I18" s="23">
        <v>81891</v>
      </c>
      <c r="J18" s="31">
        <v>145915</v>
      </c>
      <c r="K18" s="31">
        <v>371677</v>
      </c>
      <c r="L18" s="28">
        <f t="shared" si="0"/>
        <v>154.72158448411747</v>
      </c>
    </row>
    <row r="19" spans="1:12" ht="12.75">
      <c r="A19" s="24" t="s">
        <v>10</v>
      </c>
      <c r="B19" s="25"/>
      <c r="C19" s="25"/>
      <c r="D19" s="26"/>
      <c r="E19" s="26"/>
      <c r="F19" s="26"/>
      <c r="G19" s="26"/>
      <c r="H19" s="27"/>
      <c r="I19" s="27"/>
      <c r="J19" s="27"/>
      <c r="K19" s="27"/>
      <c r="L19" s="27"/>
    </row>
    <row r="20" spans="1:12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2011-10-20T06:54:37Z</cp:lastPrinted>
  <dcterms:created xsi:type="dcterms:W3CDTF">2007-11-21T10:29:52Z</dcterms:created>
  <dcterms:modified xsi:type="dcterms:W3CDTF">2015-10-02T06:15:10Z</dcterms:modified>
  <cp:category/>
  <cp:version/>
  <cp:contentType/>
  <cp:contentStatus/>
</cp:coreProperties>
</file>