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810" windowWidth="15180" windowHeight="3810" activeTab="0"/>
  </bookViews>
  <sheets>
    <sheet name="19.03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<sst xmlns="http://schemas.openxmlformats.org/spreadsheetml/2006/main" count="15" uniqueCount="15">
  <si>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</si>
  <si>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</si>
  <si>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</si>
  <si>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</si>
  <si>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</si>
  <si>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</si>
  <si>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</si>
  <si>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</si>
  <si>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</si>
  <si>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</si>
  <si>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</si>
  <si>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</si>
  <si>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19.03.01 Eleccions al Parlament de Catalunya</t>
  </si>
  <si>
    <t>Font: Generalitat de Catalunya. Departament de Governació i Relacions Institucionals.</t>
  </si>
  <si>
    <t>Dades generals. Sabadell. 1980-2012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</si>
</sst>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11" width="6.7109375" style="0" customWidth="1"/>
  </cols>
  <sheetData>
    <row r="1" ht="15.75">
      <c r="A1" s="2" t="s">
        <v>12</v>
      </c>
    </row>
    <row r="2" ht="15">
      <c r="A2" s="1" t="s">
        <v>14</v>
      </c>
    </row>
    <row r="3" spans="1:11" ht="12.75">
      <c r="A3" s="5"/>
      <c r="B3" s="5">
        <v>1980</v>
      </c>
      <c r="C3" s="5">
        <v>1984</v>
      </c>
      <c r="D3" s="5">
        <v>1988</v>
      </c>
      <c r="E3" s="5">
        <v>1992</v>
      </c>
      <c r="F3" s="5">
        <v>1995</v>
      </c>
      <c r="G3" s="5">
        <v>1999</v>
      </c>
      <c r="H3" s="5">
        <v>2003</v>
      </c>
      <c r="I3" s="5">
        <v>2006</v>
      </c>
      <c r="J3" s="5">
        <v>2010</v>
      </c>
      <c r="K3" s="5">
        <v>2012</v>
      </c>
    </row>
    <row r="4" spans="1:11" ht="12.75">
      <c r="A4" s="3" t="s">
        <v>0</v>
      </c>
      <c r="B4" s="4">
        <v>132536</v>
      </c>
      <c r="C4" s="4">
        <v>137498</v>
      </c>
      <c r="D4" s="4">
        <v>135626</v>
      </c>
      <c r="E4" s="4">
        <v>146365</v>
      </c>
      <c r="F4" s="4">
        <v>150740</v>
      </c>
      <c r="G4" s="4">
        <v>152487</v>
      </c>
      <c r="H4" s="4">
        <v>151470</v>
      </c>
      <c r="I4" s="4">
        <v>150781</v>
      </c>
      <c r="J4" s="4">
        <v>149047</v>
      </c>
      <c r="K4" s="4">
        <v>150271</v>
      </c>
    </row>
    <row r="5" spans="1:11" ht="12.75">
      <c r="A5" s="3" t="s">
        <v>1</v>
      </c>
      <c r="B5" s="9">
        <v>126</v>
      </c>
      <c r="C5" s="4">
        <v>127</v>
      </c>
      <c r="D5" s="4">
        <v>137</v>
      </c>
      <c r="E5" s="4">
        <v>172</v>
      </c>
      <c r="F5" s="4">
        <v>203</v>
      </c>
      <c r="G5" s="4">
        <v>209</v>
      </c>
      <c r="H5" s="4">
        <v>210</v>
      </c>
      <c r="I5" s="4">
        <v>225</v>
      </c>
      <c r="J5" s="11">
        <v>212</v>
      </c>
      <c r="K5" s="11">
        <v>212</v>
      </c>
    </row>
    <row r="6" spans="1:11" ht="12.75">
      <c r="A6" s="3" t="s">
        <v>2</v>
      </c>
      <c r="B6" s="4">
        <v>88183</v>
      </c>
      <c r="C6" s="4">
        <v>91084</v>
      </c>
      <c r="D6" s="4">
        <v>82160</v>
      </c>
      <c r="E6" s="4">
        <v>77316</v>
      </c>
      <c r="F6" s="4">
        <v>95077</v>
      </c>
      <c r="G6" s="4">
        <v>91462</v>
      </c>
      <c r="H6" s="4">
        <v>94331</v>
      </c>
      <c r="I6" s="4">
        <v>84137</v>
      </c>
      <c r="J6" s="4">
        <v>89394</v>
      </c>
      <c r="K6" s="4">
        <v>106222</v>
      </c>
    </row>
    <row r="7" spans="1:12" ht="12.75">
      <c r="A7" s="3" t="s">
        <v>3</v>
      </c>
      <c r="B7" s="4">
        <v>44353</v>
      </c>
      <c r="C7" s="4">
        <v>46414</v>
      </c>
      <c r="D7" s="4">
        <v>53466</v>
      </c>
      <c r="E7" s="4">
        <v>69049</v>
      </c>
      <c r="F7" s="4">
        <v>55663</v>
      </c>
      <c r="G7" s="4">
        <v>61025</v>
      </c>
      <c r="H7" s="4">
        <v>57139</v>
      </c>
      <c r="I7" s="4">
        <v>66644</v>
      </c>
      <c r="J7" s="4">
        <v>59653</v>
      </c>
      <c r="K7" s="4">
        <v>44049</v>
      </c>
      <c r="L7" s="10"/>
    </row>
    <row r="8" spans="1:11" ht="12.75">
      <c r="A8" s="3" t="s">
        <v>7</v>
      </c>
      <c r="B8" s="4">
        <v>362</v>
      </c>
      <c r="C8" s="4">
        <v>461</v>
      </c>
      <c r="D8" s="4">
        <v>302</v>
      </c>
      <c r="E8" s="4">
        <v>184</v>
      </c>
      <c r="F8" s="4">
        <v>253</v>
      </c>
      <c r="G8" s="4">
        <v>223</v>
      </c>
      <c r="H8" s="4">
        <v>177</v>
      </c>
      <c r="I8" s="4">
        <v>327</v>
      </c>
      <c r="J8" s="4">
        <v>468</v>
      </c>
      <c r="K8" s="4">
        <v>829</v>
      </c>
    </row>
    <row r="9" spans="1:11" ht="12.75">
      <c r="A9" s="3" t="s">
        <v>4</v>
      </c>
      <c r="B9" s="4">
        <v>445</v>
      </c>
      <c r="C9" s="4">
        <v>412</v>
      </c>
      <c r="D9" s="4">
        <v>395</v>
      </c>
      <c r="E9" s="4">
        <v>768</v>
      </c>
      <c r="F9" s="4">
        <v>783</v>
      </c>
      <c r="G9" s="4">
        <v>696</v>
      </c>
      <c r="H9" s="4">
        <v>688</v>
      </c>
      <c r="I9" s="4">
        <v>1557</v>
      </c>
      <c r="J9" s="4">
        <v>2296</v>
      </c>
      <c r="K9" s="4">
        <v>11449</v>
      </c>
    </row>
    <row r="10" spans="1:11" ht="12.75">
      <c r="A10" s="3" t="s">
        <v>5</v>
      </c>
      <c r="B10" s="4">
        <v>87376</v>
      </c>
      <c r="C10" s="4">
        <v>90211</v>
      </c>
      <c r="D10" s="4">
        <v>81463</v>
      </c>
      <c r="E10" s="4">
        <v>76364</v>
      </c>
      <c r="F10" s="4">
        <v>94041</v>
      </c>
      <c r="G10" s="4">
        <v>90543</v>
      </c>
      <c r="H10" s="4">
        <v>93466</v>
      </c>
      <c r="I10" s="4">
        <v>82253</v>
      </c>
      <c r="J10" s="4">
        <v>86630</v>
      </c>
      <c r="K10" s="4">
        <v>103944</v>
      </c>
    </row>
    <row r="11" spans="1:11" ht="3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3" t="s">
        <v>8</v>
      </c>
      <c r="B12" s="8">
        <f aca="true" t="shared" si="0" ref="B12:G12">+(B7/B4)*100</f>
        <v>33.46486992213437</v>
      </c>
      <c r="C12" s="8">
        <f t="shared" si="0"/>
        <v>33.756127361852535</v>
      </c>
      <c r="D12" s="8">
        <f t="shared" si="0"/>
        <v>39.421644817365404</v>
      </c>
      <c r="E12" s="8">
        <f t="shared" si="0"/>
        <v>47.17589587674649</v>
      </c>
      <c r="F12" s="8">
        <f t="shared" si="0"/>
        <v>36.926495953297064</v>
      </c>
      <c r="G12" s="8">
        <f t="shared" si="0"/>
        <v>40.01980496698079</v>
      </c>
      <c r="H12" s="8">
        <f>+(H7/H4)*100</f>
        <v>37.72298144847164</v>
      </c>
      <c r="I12" s="8">
        <f>+(I7/I4)*100</f>
        <v>44.1992028173311</v>
      </c>
      <c r="J12" s="8">
        <f>+(J7/J4)*100</f>
        <v>40.02294578220293</v>
      </c>
      <c r="K12" s="8">
        <v>29.31</v>
      </c>
    </row>
    <row r="13" spans="1:11" ht="12.75">
      <c r="A13" s="3" t="s">
        <v>9</v>
      </c>
      <c r="B13" s="8">
        <f aca="true" t="shared" si="1" ref="B13:G13">+(B8/B6)*100</f>
        <v>0.4105099622376195</v>
      </c>
      <c r="C13" s="8">
        <f t="shared" si="1"/>
        <v>0.5061262131658689</v>
      </c>
      <c r="D13" s="8">
        <f t="shared" si="1"/>
        <v>0.3675754625121714</v>
      </c>
      <c r="E13" s="8">
        <f t="shared" si="1"/>
        <v>0.23798437580837087</v>
      </c>
      <c r="F13" s="8">
        <f t="shared" si="1"/>
        <v>0.2661001083332457</v>
      </c>
      <c r="G13" s="8">
        <f t="shared" si="1"/>
        <v>0.24381710437121426</v>
      </c>
      <c r="H13" s="8">
        <f>+(H8/H6)*100</f>
        <v>0.18763715003551326</v>
      </c>
      <c r="I13" s="8">
        <f>+(I8/I6)*100</f>
        <v>0.3886518416392312</v>
      </c>
      <c r="J13" s="8">
        <f>+(J8/J6)*100</f>
        <v>0.5235250687965636</v>
      </c>
      <c r="K13" s="8">
        <v>0.78</v>
      </c>
    </row>
    <row r="14" spans="1:11" ht="12.75">
      <c r="A14" s="3" t="s">
        <v>10</v>
      </c>
      <c r="B14" s="8">
        <f aca="true" t="shared" si="2" ref="B14:G14">+(B9/B6)*100</f>
        <v>0.50463241214293</v>
      </c>
      <c r="C14" s="8">
        <f t="shared" si="2"/>
        <v>0.45232971762329277</v>
      </c>
      <c r="D14" s="8">
        <f t="shared" si="2"/>
        <v>0.4807692307692308</v>
      </c>
      <c r="E14" s="8">
        <f t="shared" si="2"/>
        <v>0.9933260903305914</v>
      </c>
      <c r="F14" s="8">
        <f t="shared" si="2"/>
        <v>0.8235430230234441</v>
      </c>
      <c r="G14" s="8">
        <f t="shared" si="2"/>
        <v>0.7609717696967047</v>
      </c>
      <c r="H14" s="8">
        <f>+(H9/H6)*100</f>
        <v>0.7293466622849328</v>
      </c>
      <c r="I14" s="8">
        <f>+(I9/I6)*100</f>
        <v>1.8505532643189084</v>
      </c>
      <c r="J14" s="8">
        <f>+(J9/J6)*100</f>
        <v>2.5684050383694657</v>
      </c>
      <c r="K14" s="8">
        <v>1.36</v>
      </c>
    </row>
    <row r="15" spans="1:11" ht="12.75">
      <c r="A15" s="3" t="s">
        <v>11</v>
      </c>
      <c r="B15" s="8">
        <f aca="true" t="shared" si="3" ref="B15:G15">+(B10/B6)*100</f>
        <v>99.08485762561945</v>
      </c>
      <c r="C15" s="8">
        <f t="shared" si="3"/>
        <v>99.04154406921084</v>
      </c>
      <c r="D15" s="8">
        <f t="shared" si="3"/>
        <v>99.1516553067186</v>
      </c>
      <c r="E15" s="8">
        <f t="shared" si="3"/>
        <v>98.76868953386105</v>
      </c>
      <c r="F15" s="8">
        <f t="shared" si="3"/>
        <v>98.9103568686433</v>
      </c>
      <c r="G15" s="8">
        <f t="shared" si="3"/>
        <v>98.99521112593209</v>
      </c>
      <c r="H15" s="8">
        <f>+(H10/H6)*100</f>
        <v>99.08301618767955</v>
      </c>
      <c r="I15" s="8">
        <f>+(I10/I6)*100</f>
        <v>97.76079489404185</v>
      </c>
      <c r="J15" s="8">
        <f>+(J10/J6)*100</f>
        <v>96.90806989283396</v>
      </c>
      <c r="K15" s="8">
        <v>97.86</v>
      </c>
    </row>
    <row r="16" spans="1:11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3.5" thickBot="1">
      <c r="A17" s="6" t="s">
        <v>6</v>
      </c>
      <c r="B17" s="7">
        <f aca="true" t="shared" si="4" ref="B17:G17">+B9+B10</f>
        <v>87821</v>
      </c>
      <c r="C17" s="7">
        <f t="shared" si="4"/>
        <v>90623</v>
      </c>
      <c r="D17" s="7">
        <f t="shared" si="4"/>
        <v>81858</v>
      </c>
      <c r="E17" s="7">
        <f t="shared" si="4"/>
        <v>77132</v>
      </c>
      <c r="F17" s="7">
        <f t="shared" si="4"/>
        <v>94824</v>
      </c>
      <c r="G17" s="7">
        <f t="shared" si="4"/>
        <v>91239</v>
      </c>
      <c r="H17" s="7">
        <f>+H9+H10</f>
        <v>94154</v>
      </c>
      <c r="I17" s="7">
        <f>+I9+I10</f>
        <v>83810</v>
      </c>
      <c r="J17" s="7">
        <f>+J9+J10</f>
        <v>88926</v>
      </c>
      <c r="K17" s="7">
        <v>105393</v>
      </c>
    </row>
    <row r="18" ht="12.75">
      <c r="A18" s="3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2010-07-28T10:39:00Z</cp:lastPrinted>
  <dcterms:created xsi:type="dcterms:W3CDTF">2010-07-27T12:36:04Z</dcterms:created>
  <dcterms:modified xsi:type="dcterms:W3CDTF">2015-10-14T11:02:39Z</dcterms:modified>
  <cp:category/>
  <cp:version/>
  <cp:contentType/>
  <cp:contentStatus/>
</cp:coreProperties>
</file>