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4365" activeTab="0"/>
  </bookViews>
  <sheets>
    <sheet name="04.08.04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<sst xmlns="http://schemas.openxmlformats.org/spreadsheetml/2006/main" count="17" uniqueCount="13">
  <si>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Dones</t>
  </si>
  <si>
    <t>Homes</t>
  </si>
  <si>
    <t>Total</t>
  </si>
  <si>
    <t>Nombre</t>
  </si>
  <si>
    <t>%</t>
  </si>
  <si>
    <t xml:space="preserve">% </t>
  </si>
  <si>
    <t>Nacionalitat</t>
  </si>
  <si>
    <t>Espanyola</t>
  </si>
  <si>
    <t>Altres països</t>
  </si>
  <si>
    <t>1. Intermediació Laboral: És el conjunt d'accions d'informació i orientació sobre mercat de treball, i programes d'orientació i acompanyament a la inserció pels col·lectius més vulnerables en el mercat de treball.</t>
  </si>
  <si>
    <t>Font: Ajuntament de Sabadell. Promoció Econòmica.</t>
  </si>
  <si>
    <t>Perfil usuaris/àries del servei. Nacionalitat. 2014</t>
  </si>
  <si>
    <t>04.08.04 Intermediació Laboral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</si>
</sst>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"/>
    <numFmt numFmtId="179" formatCode="#,##0\ &quot;Pts&quot;;\-#,##0\ &quot;Pts&quot;"/>
    <numFmt numFmtId="180" formatCode="#,##0\ &quot;Pts&quot;;[Red]\-#,##0\ &quot;Pts&quot;"/>
    <numFmt numFmtId="181" formatCode="#,##0.00\ &quot;Pts&quot;;\-#,##0.00\ &quot;Pts&quot;"/>
    <numFmt numFmtId="182" formatCode="#,##0.00\ &quot;Pts&quot;;[Red]\-#,##0.00\ &quot;Pts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#,##0_ ;\-#,##0\ 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00"/>
    <numFmt numFmtId="195" formatCode="_-* #,##0.0\ _P_t_s_-;\-* #,##0.0\ _P_t_s_-;_-* &quot;-&quot;??\ _P_t_s_-;_-@_-"/>
    <numFmt numFmtId="196" formatCode="_-* #,##0\ _P_t_s_-;\-* #,##0\ _P_t_s_-;_-* &quot;-&quot;??\ _P_t_s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" fontId="7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178" fontId="6" fillId="0" borderId="0" xfId="0" applyNumberFormat="1" applyFont="1" applyAlignment="1">
      <alignment horizontal="right"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right"/>
    </xf>
    <xf numFmtId="0" fontId="6" fillId="0" borderId="0" xfId="0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7.28125" style="0" bestFit="1" customWidth="1"/>
    <col min="3" max="3" width="4.7109375" style="0" customWidth="1"/>
    <col min="4" max="4" width="0.5625" style="0" customWidth="1"/>
    <col min="5" max="5" width="7.28125" style="0" bestFit="1" customWidth="1"/>
    <col min="6" max="6" width="4.7109375" style="0" customWidth="1"/>
    <col min="7" max="7" width="0.5625" style="0" customWidth="1"/>
    <col min="8" max="8" width="7.28125" style="0" customWidth="1"/>
    <col min="9" max="9" width="4.7109375" style="0" customWidth="1"/>
  </cols>
  <sheetData>
    <row r="1" spans="1:9" ht="15.75">
      <c r="A1" s="13" t="s">
        <v>12</v>
      </c>
      <c r="B1" s="18"/>
      <c r="C1" s="8"/>
      <c r="D1" s="8"/>
      <c r="E1" s="18"/>
      <c r="F1" s="8"/>
      <c r="G1" s="8"/>
      <c r="H1" s="18"/>
      <c r="I1" s="8"/>
    </row>
    <row r="2" spans="1:4" ht="12.75" customHeight="1">
      <c r="A2" s="1" t="s">
        <v>11</v>
      </c>
      <c r="B2" s="17"/>
      <c r="C2" s="10"/>
      <c r="D2" s="10"/>
    </row>
    <row r="3" spans="1:9" ht="12.75">
      <c r="A3" s="2"/>
      <c r="B3" s="58" t="s">
        <v>0</v>
      </c>
      <c r="C3" s="58"/>
      <c r="D3" s="3"/>
      <c r="E3" s="58" t="s">
        <v>1</v>
      </c>
      <c r="F3" s="58"/>
      <c r="G3" s="3"/>
      <c r="H3" s="58" t="s">
        <v>2</v>
      </c>
      <c r="I3" s="58"/>
    </row>
    <row r="4" spans="1:9" ht="12.75">
      <c r="A4" s="2" t="s">
        <v>6</v>
      </c>
      <c r="B4" s="4" t="s">
        <v>3</v>
      </c>
      <c r="C4" s="4" t="s">
        <v>4</v>
      </c>
      <c r="D4" s="4"/>
      <c r="E4" s="4" t="s">
        <v>3</v>
      </c>
      <c r="F4" s="4" t="s">
        <v>5</v>
      </c>
      <c r="G4" s="4"/>
      <c r="H4" s="4" t="s">
        <v>3</v>
      </c>
      <c r="I4" s="4" t="s">
        <v>4</v>
      </c>
    </row>
    <row r="5" spans="1:9" ht="12.75">
      <c r="A5" s="51" t="s">
        <v>7</v>
      </c>
      <c r="B5" s="9">
        <v>982</v>
      </c>
      <c r="C5" s="52">
        <f>B5*100/$B$7</f>
        <v>71.41818181818182</v>
      </c>
      <c r="D5" s="9"/>
      <c r="E5" s="19">
        <v>1345</v>
      </c>
      <c r="F5" s="6">
        <f>E5*100/$E$7</f>
        <v>68.2741116751269</v>
      </c>
      <c r="G5" s="16"/>
      <c r="H5" s="9">
        <f>SUM(E5,B5)</f>
        <v>2327</v>
      </c>
      <c r="I5" s="6">
        <f>H5*100/$H$7</f>
        <v>69.56651718983558</v>
      </c>
    </row>
    <row r="6" spans="1:9" ht="12.75" customHeight="1">
      <c r="A6" s="51" t="s">
        <v>8</v>
      </c>
      <c r="B6" s="11">
        <v>393</v>
      </c>
      <c r="C6" s="52">
        <f>B6*100/$B$7</f>
        <v>28.581818181818182</v>
      </c>
      <c r="D6" s="9"/>
      <c r="E6" s="19">
        <v>625</v>
      </c>
      <c r="F6" s="6">
        <f>E6*100/$E$7</f>
        <v>31.725888324873097</v>
      </c>
      <c r="G6" s="16"/>
      <c r="H6" s="19">
        <f>SUM(B6+E6)</f>
        <v>1018</v>
      </c>
      <c r="I6" s="6">
        <f>H6*100/$H$7</f>
        <v>30.433482810164424</v>
      </c>
    </row>
    <row r="7" spans="1:9" ht="13.5" thickBot="1">
      <c r="A7" s="7" t="s">
        <v>2</v>
      </c>
      <c r="B7" s="12">
        <f>SUM(B5:B6)</f>
        <v>1375</v>
      </c>
      <c r="C7" s="12">
        <f>SUM(C5:C6)</f>
        <v>100</v>
      </c>
      <c r="D7" s="12"/>
      <c r="E7" s="53">
        <f>SUM(E5:E6)</f>
        <v>1970</v>
      </c>
      <c r="F7" s="54">
        <f>SUM(F5:F6)</f>
        <v>100</v>
      </c>
      <c r="G7" s="54"/>
      <c r="H7" s="12">
        <f>SUM(H5:H6)</f>
        <v>3345</v>
      </c>
      <c r="I7" s="12">
        <f>SUM(I5:I6)</f>
        <v>100</v>
      </c>
    </row>
    <row r="8" spans="1:9" s="47" customFormat="1" ht="12.75">
      <c r="A8" s="48" t="s">
        <v>10</v>
      </c>
      <c r="B8" s="48"/>
      <c r="C8" s="48"/>
      <c r="D8" s="48"/>
      <c r="E8" s="49"/>
      <c r="F8" s="50"/>
      <c r="G8" s="50"/>
      <c r="H8" s="50"/>
      <c r="I8" s="50"/>
    </row>
    <row r="9" spans="1:9" s="56" customFormat="1" ht="34.5" customHeight="1">
      <c r="A9" s="59" t="s">
        <v>9</v>
      </c>
      <c r="B9" s="59"/>
      <c r="C9" s="59"/>
      <c r="D9" s="59"/>
      <c r="E9" s="59"/>
      <c r="F9" s="59"/>
      <c r="G9" s="59"/>
      <c r="H9" s="59"/>
      <c r="I9" s="59"/>
    </row>
    <row r="10" spans="1:5" ht="12.75">
      <c r="A10" s="5"/>
      <c r="E10" s="19"/>
    </row>
    <row r="11" spans="1:5" ht="12.75">
      <c r="A11" s="5"/>
      <c r="E11" s="19"/>
    </row>
    <row r="12" spans="1:5" ht="12.75">
      <c r="A12" s="5"/>
      <c r="E12" s="19"/>
    </row>
    <row r="13" ht="12.75">
      <c r="E13" s="20"/>
    </row>
    <row r="14" spans="1:8" ht="15.75">
      <c r="A14" s="21"/>
      <c r="B14" s="22"/>
      <c r="C14" s="22"/>
      <c r="D14" s="22"/>
      <c r="E14" s="21"/>
      <c r="F14" s="21"/>
      <c r="G14" s="21"/>
      <c r="H14" s="14"/>
    </row>
    <row r="15" spans="1:8" ht="15">
      <c r="A15" s="23"/>
      <c r="B15" s="24"/>
      <c r="C15" s="24"/>
      <c r="D15" s="24"/>
      <c r="E15" s="23"/>
      <c r="F15" s="24"/>
      <c r="G15" s="24"/>
      <c r="H15" s="15"/>
    </row>
    <row r="16" spans="1:8" ht="12.75">
      <c r="A16" s="25"/>
      <c r="B16" s="26"/>
      <c r="C16" s="27"/>
      <c r="D16" s="27"/>
      <c r="E16" s="26"/>
      <c r="F16" s="26"/>
      <c r="G16" s="26"/>
      <c r="H16" s="28"/>
    </row>
    <row r="17" spans="1:7" ht="12.75">
      <c r="A17" s="29"/>
      <c r="B17" s="19"/>
      <c r="C17" s="20"/>
      <c r="D17" s="20"/>
      <c r="E17" s="29"/>
      <c r="F17" s="19"/>
      <c r="G17" s="19"/>
    </row>
    <row r="18" spans="1:7" ht="12.75">
      <c r="A18" s="29"/>
      <c r="B18" s="19"/>
      <c r="C18" s="20"/>
      <c r="D18" s="20"/>
      <c r="E18" s="29"/>
      <c r="F18" s="19"/>
      <c r="G18" s="19"/>
    </row>
    <row r="19" spans="1:7" ht="12.75">
      <c r="A19" s="30"/>
      <c r="B19" s="31"/>
      <c r="C19" s="20"/>
      <c r="D19" s="20"/>
      <c r="E19" s="29"/>
      <c r="F19" s="19"/>
      <c r="G19" s="19"/>
    </row>
    <row r="20" spans="1:7" ht="12.75">
      <c r="A20" s="30"/>
      <c r="B20" s="20"/>
      <c r="C20" s="20"/>
      <c r="D20" s="20"/>
      <c r="E20" s="32"/>
      <c r="F20" s="31"/>
      <c r="G20" s="31"/>
    </row>
    <row r="21" spans="1:7" ht="12.75">
      <c r="A21" s="30"/>
      <c r="B21" s="20"/>
      <c r="C21" s="20"/>
      <c r="D21" s="20"/>
      <c r="E21" s="30"/>
      <c r="F21" s="20"/>
      <c r="G21" s="20"/>
    </row>
    <row r="23" spans="1:9" ht="15.75">
      <c r="A23" s="21"/>
      <c r="B23" s="21"/>
      <c r="C23" s="20"/>
      <c r="D23" s="20"/>
      <c r="E23" s="20"/>
      <c r="F23" s="20"/>
      <c r="G23" s="20"/>
      <c r="H23" s="20"/>
      <c r="I23" s="20"/>
    </row>
    <row r="24" spans="1:9" ht="15">
      <c r="A24" s="33"/>
      <c r="B24" s="24"/>
      <c r="C24" s="20"/>
      <c r="D24" s="20"/>
      <c r="E24" s="20"/>
      <c r="F24" s="20"/>
      <c r="G24" s="20"/>
      <c r="H24" s="20"/>
      <c r="I24" s="20"/>
    </row>
    <row r="25" spans="1:9" ht="15">
      <c r="A25" s="33"/>
      <c r="B25" s="24"/>
      <c r="C25" s="20"/>
      <c r="D25" s="20"/>
      <c r="E25" s="20"/>
      <c r="F25" s="20"/>
      <c r="G25" s="20"/>
      <c r="H25" s="20"/>
      <c r="I25" s="20"/>
    </row>
    <row r="26" spans="1:9" ht="12.75">
      <c r="A26" s="34"/>
      <c r="B26" s="57"/>
      <c r="C26" s="57"/>
      <c r="D26" s="35"/>
      <c r="E26" s="57"/>
      <c r="F26" s="57"/>
      <c r="G26" s="35"/>
      <c r="H26" s="57"/>
      <c r="I26" s="57"/>
    </row>
    <row r="27" spans="1:9" ht="12.75">
      <c r="A27" s="34"/>
      <c r="B27" s="35"/>
      <c r="C27" s="35"/>
      <c r="D27" s="35"/>
      <c r="E27" s="35"/>
      <c r="F27" s="35"/>
      <c r="G27" s="35"/>
      <c r="H27" s="35"/>
      <c r="I27" s="35"/>
    </row>
    <row r="28" spans="1:9" ht="12.75">
      <c r="A28" s="30"/>
      <c r="B28" s="30"/>
      <c r="C28" s="36"/>
      <c r="D28" s="36"/>
      <c r="E28" s="37"/>
      <c r="F28" s="36"/>
      <c r="G28" s="36"/>
      <c r="H28" s="38"/>
      <c r="I28" s="55"/>
    </row>
    <row r="29" spans="1:9" ht="12.75">
      <c r="A29" s="30"/>
      <c r="B29" s="30"/>
      <c r="C29" s="36"/>
      <c r="D29" s="36"/>
      <c r="E29" s="37"/>
      <c r="F29" s="36"/>
      <c r="G29" s="36"/>
      <c r="H29" s="38"/>
      <c r="I29" s="55"/>
    </row>
    <row r="30" spans="1:9" ht="12.75">
      <c r="A30" s="30"/>
      <c r="B30" s="30"/>
      <c r="C30" s="36"/>
      <c r="D30" s="36"/>
      <c r="E30" s="37"/>
      <c r="F30" s="36"/>
      <c r="G30" s="36"/>
      <c r="H30" s="38"/>
      <c r="I30" s="55"/>
    </row>
    <row r="31" spans="1:9" ht="12.75">
      <c r="A31" s="30"/>
      <c r="B31" s="30"/>
      <c r="C31" s="36"/>
      <c r="D31" s="36"/>
      <c r="E31" s="37"/>
      <c r="F31" s="36"/>
      <c r="G31" s="36"/>
      <c r="H31" s="38"/>
      <c r="I31" s="55"/>
    </row>
    <row r="32" spans="1:9" ht="12.75">
      <c r="A32" s="30"/>
      <c r="B32" s="30"/>
      <c r="C32" s="36"/>
      <c r="D32" s="36"/>
      <c r="E32" s="37"/>
      <c r="F32" s="36"/>
      <c r="G32" s="36"/>
      <c r="H32" s="38"/>
      <c r="I32" s="55"/>
    </row>
    <row r="33" spans="1:9" ht="12.75">
      <c r="A33" s="30"/>
      <c r="B33" s="30"/>
      <c r="C33" s="36"/>
      <c r="D33" s="36"/>
      <c r="E33" s="37"/>
      <c r="F33" s="36"/>
      <c r="G33" s="36"/>
      <c r="H33" s="38"/>
      <c r="I33" s="55"/>
    </row>
    <row r="34" spans="1:9" ht="12.75">
      <c r="A34" s="30"/>
      <c r="B34" s="30"/>
      <c r="C34" s="36"/>
      <c r="D34" s="36"/>
      <c r="E34" s="37"/>
      <c r="F34" s="36"/>
      <c r="G34" s="36"/>
      <c r="H34" s="38"/>
      <c r="I34" s="55"/>
    </row>
    <row r="35" spans="1:9" ht="12.75">
      <c r="A35" s="30"/>
      <c r="B35" s="30"/>
      <c r="C35" s="36"/>
      <c r="D35" s="36"/>
      <c r="E35" s="37"/>
      <c r="F35" s="36"/>
      <c r="G35" s="36"/>
      <c r="H35" s="38"/>
      <c r="I35" s="55"/>
    </row>
    <row r="36" spans="1:9" ht="12.75">
      <c r="A36" s="30"/>
      <c r="B36" s="30"/>
      <c r="C36" s="36"/>
      <c r="D36" s="36"/>
      <c r="E36" s="37"/>
      <c r="F36" s="36"/>
      <c r="G36" s="36"/>
      <c r="H36" s="38"/>
      <c r="I36" s="55"/>
    </row>
    <row r="37" spans="1:9" ht="12.75">
      <c r="A37" s="30"/>
      <c r="B37" s="30"/>
      <c r="C37" s="36"/>
      <c r="D37" s="36"/>
      <c r="E37" s="37"/>
      <c r="F37" s="36"/>
      <c r="G37" s="36"/>
      <c r="H37" s="38"/>
      <c r="I37" s="55"/>
    </row>
    <row r="38" spans="1:9" ht="12.75">
      <c r="A38" s="38"/>
      <c r="B38" s="39"/>
      <c r="C38" s="40"/>
      <c r="D38" s="40"/>
      <c r="E38" s="39"/>
      <c r="F38" s="40"/>
      <c r="G38" s="40"/>
      <c r="H38" s="39"/>
      <c r="I38" s="40"/>
    </row>
    <row r="39" spans="1:9" ht="12.75">
      <c r="A39" s="38"/>
      <c r="B39" s="39"/>
      <c r="C39" s="40"/>
      <c r="D39" s="40"/>
      <c r="E39" s="39"/>
      <c r="F39" s="40"/>
      <c r="G39" s="40"/>
      <c r="H39" s="39"/>
      <c r="I39" s="40"/>
    </row>
    <row r="40" spans="1:9" ht="12.75">
      <c r="A40" s="29"/>
      <c r="B40" s="37"/>
      <c r="C40" s="41"/>
      <c r="D40" s="41"/>
      <c r="E40" s="20"/>
      <c r="F40" s="20"/>
      <c r="G40" s="20"/>
      <c r="H40" s="20"/>
      <c r="I40" s="20"/>
    </row>
    <row r="41" spans="1:9" ht="12.75">
      <c r="A41" s="29"/>
      <c r="B41" s="20"/>
      <c r="C41" s="20"/>
      <c r="D41" s="20"/>
      <c r="E41" s="20"/>
      <c r="F41" s="20"/>
      <c r="G41" s="20"/>
      <c r="H41" s="20"/>
      <c r="I41" s="20"/>
    </row>
    <row r="42" spans="1:9" ht="12.75">
      <c r="A42" s="34"/>
      <c r="B42" s="35"/>
      <c r="C42" s="35"/>
      <c r="D42" s="35"/>
      <c r="E42" s="42"/>
      <c r="F42" s="35"/>
      <c r="G42" s="35"/>
      <c r="H42" s="42"/>
      <c r="I42" s="35"/>
    </row>
    <row r="43" spans="1:9" ht="12.75">
      <c r="A43" s="29"/>
      <c r="B43" s="19"/>
      <c r="C43" s="19"/>
      <c r="D43" s="19"/>
      <c r="E43" s="30"/>
      <c r="F43" s="36"/>
      <c r="G43" s="36"/>
      <c r="H43" s="43"/>
      <c r="I43" s="36"/>
    </row>
    <row r="44" spans="1:9" ht="12.75">
      <c r="A44" s="29"/>
      <c r="B44" s="19"/>
      <c r="C44" s="19"/>
      <c r="D44" s="19"/>
      <c r="E44" s="44"/>
      <c r="F44" s="36"/>
      <c r="G44" s="36"/>
      <c r="H44" s="43"/>
      <c r="I44" s="36"/>
    </row>
    <row r="45" spans="1:9" ht="15.75">
      <c r="A45" s="38"/>
      <c r="B45" s="31"/>
      <c r="C45" s="22"/>
      <c r="D45" s="22"/>
      <c r="E45" s="45"/>
      <c r="F45" s="22"/>
      <c r="G45" s="22"/>
      <c r="H45" s="46"/>
      <c r="I45" s="20"/>
    </row>
    <row r="46" spans="1:9" ht="12.75">
      <c r="A46" s="20"/>
      <c r="B46" s="20"/>
      <c r="C46" s="20"/>
      <c r="D46" s="20"/>
      <c r="E46" s="19"/>
      <c r="F46" s="20"/>
      <c r="G46" s="20"/>
      <c r="H46" s="20"/>
      <c r="I46" s="20"/>
    </row>
    <row r="47" spans="1:9" ht="12.75">
      <c r="A47" s="30"/>
      <c r="B47" s="20"/>
      <c r="C47" s="20"/>
      <c r="D47" s="20"/>
      <c r="E47" s="20"/>
      <c r="F47" s="20"/>
      <c r="G47" s="20"/>
      <c r="H47" s="20"/>
      <c r="I47" s="20"/>
    </row>
  </sheetData>
  <sheetProtection/>
  <mergeCells count="7">
    <mergeCell ref="B26:C26"/>
    <mergeCell ref="E26:F26"/>
    <mergeCell ref="H26:I26"/>
    <mergeCell ref="B3:C3"/>
    <mergeCell ref="E3:F3"/>
    <mergeCell ref="H3:I3"/>
    <mergeCell ref="A9:I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Roca S Roger PROMOCIO ECONOMICA</cp:lastModifiedBy>
  <cp:lastPrinted>2011-07-25T10:14:05Z</cp:lastPrinted>
  <dcterms:created xsi:type="dcterms:W3CDTF">2010-10-06T10:06:10Z</dcterms:created>
  <dcterms:modified xsi:type="dcterms:W3CDTF">2015-12-23T11:52:43Z</dcterms:modified>
  <cp:category/>
  <cp:version/>
  <cp:contentType/>
  <cp:contentStatus/>
</cp:coreProperties>
</file>