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365" activeTab="0"/>
  </bookViews>
  <sheets>
    <sheet name="15.03.0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<sst xmlns="http://schemas.openxmlformats.org/spreadsheetml/2006/main" count="10" uniqueCount="10">
  <si>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15.03.02 Drogodependències</t>
  </si>
  <si>
    <t>Sabadell</t>
  </si>
  <si>
    <t>Total</t>
  </si>
  <si>
    <t>Sexe</t>
  </si>
  <si>
    <t>Home</t>
  </si>
  <si>
    <t>Dona</t>
  </si>
  <si>
    <t>Font: Generalitat de Catalunya. Departament de Salut.</t>
  </si>
  <si>
    <t>% Sabadell / Vallès Occ.</t>
  </si>
  <si>
    <t>Vallès Occidental</t>
  </si>
  <si>
    <t>Inicis per sexe dels residents a Sabadell i al Vallès Occidental. 2009-2014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</si>
</sst>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00"/>
    <numFmt numFmtId="173" formatCode="0.0000"/>
    <numFmt numFmtId="174" formatCode="0.0"/>
  </numFmts>
  <fonts count="2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24" borderId="0" xfId="0" applyFont="1" applyFill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4" fillId="24" borderId="0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/>
    </xf>
    <xf numFmtId="0" fontId="4" fillId="24" borderId="1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7" width="5.28125" style="0" customWidth="1"/>
    <col min="8" max="8" width="0.5625" style="0" customWidth="1"/>
    <col min="9" max="14" width="5.28125" style="0" customWidth="1"/>
    <col min="15" max="15" width="0.5625" style="0" customWidth="1"/>
    <col min="16" max="21" width="5.28125" style="0" customWidth="1"/>
  </cols>
  <sheetData>
    <row r="1" ht="15.75">
      <c r="A1" s="1" t="s">
        <v>0</v>
      </c>
    </row>
    <row r="2" ht="15">
      <c r="A2" s="2" t="s">
        <v>9</v>
      </c>
    </row>
    <row r="3" spans="1:21" ht="12.75" customHeight="1">
      <c r="A3" s="3"/>
      <c r="B3" s="17" t="s">
        <v>1</v>
      </c>
      <c r="C3" s="17"/>
      <c r="D3" s="17"/>
      <c r="E3" s="17"/>
      <c r="F3" s="17"/>
      <c r="G3" s="17"/>
      <c r="H3" s="15"/>
      <c r="I3" s="17" t="s">
        <v>8</v>
      </c>
      <c r="J3" s="17"/>
      <c r="K3" s="17"/>
      <c r="L3" s="17"/>
      <c r="M3" s="17"/>
      <c r="N3" s="17"/>
      <c r="O3" s="13"/>
      <c r="P3" s="17" t="s">
        <v>7</v>
      </c>
      <c r="Q3" s="17"/>
      <c r="R3" s="17"/>
      <c r="S3" s="17"/>
      <c r="T3" s="17"/>
      <c r="U3" s="17"/>
    </row>
    <row r="4" spans="1:21" ht="12.75">
      <c r="A4" s="5" t="s">
        <v>3</v>
      </c>
      <c r="B4" s="4">
        <v>2009</v>
      </c>
      <c r="C4" s="4">
        <v>2010</v>
      </c>
      <c r="D4" s="4">
        <v>2011</v>
      </c>
      <c r="E4" s="4">
        <v>2012</v>
      </c>
      <c r="F4" s="4">
        <v>2013</v>
      </c>
      <c r="G4" s="4">
        <v>2014</v>
      </c>
      <c r="H4" s="4"/>
      <c r="I4" s="4">
        <v>2009</v>
      </c>
      <c r="J4" s="4">
        <v>2010</v>
      </c>
      <c r="K4" s="4">
        <v>2011</v>
      </c>
      <c r="L4" s="4">
        <v>2012</v>
      </c>
      <c r="M4" s="4">
        <v>2013</v>
      </c>
      <c r="N4" s="4">
        <v>2014</v>
      </c>
      <c r="O4" s="4"/>
      <c r="P4" s="4">
        <v>2009</v>
      </c>
      <c r="Q4" s="4">
        <v>2010</v>
      </c>
      <c r="R4" s="4">
        <v>2011</v>
      </c>
      <c r="S4" s="4">
        <v>2012</v>
      </c>
      <c r="T4" s="4">
        <v>2013</v>
      </c>
      <c r="U4" s="4">
        <v>2014</v>
      </c>
    </row>
    <row r="5" spans="1:21" ht="12.75">
      <c r="A5" s="6" t="s">
        <v>4</v>
      </c>
      <c r="B5" s="7">
        <v>393</v>
      </c>
      <c r="C5" s="7">
        <v>279</v>
      </c>
      <c r="D5" s="7">
        <v>339</v>
      </c>
      <c r="E5" s="7">
        <v>369</v>
      </c>
      <c r="F5" s="7">
        <v>401</v>
      </c>
      <c r="G5" s="7">
        <v>344</v>
      </c>
      <c r="H5" s="8"/>
      <c r="I5" s="8">
        <v>1059</v>
      </c>
      <c r="J5" s="8">
        <v>862</v>
      </c>
      <c r="K5" s="7">
        <v>862</v>
      </c>
      <c r="L5" s="7">
        <v>1110</v>
      </c>
      <c r="M5" s="7">
        <v>967</v>
      </c>
      <c r="N5" s="7">
        <v>964</v>
      </c>
      <c r="O5" s="8"/>
      <c r="P5" s="14">
        <f aca="true" t="shared" si="0" ref="P5:Q7">B5*100/I5</f>
        <v>37.110481586402265</v>
      </c>
      <c r="Q5" s="14">
        <f t="shared" si="0"/>
        <v>32.36658932714617</v>
      </c>
      <c r="R5" s="14">
        <f aca="true" t="shared" si="1" ref="R5:U7">D5*100/K5</f>
        <v>39.327146171693734</v>
      </c>
      <c r="S5" s="14">
        <f t="shared" si="1"/>
        <v>33.24324324324324</v>
      </c>
      <c r="T5" s="14">
        <f t="shared" si="1"/>
        <v>41.46845915201654</v>
      </c>
      <c r="U5" s="14">
        <f t="shared" si="1"/>
        <v>35.684647302904565</v>
      </c>
    </row>
    <row r="6" spans="1:21" ht="12.75">
      <c r="A6" s="6" t="s">
        <v>5</v>
      </c>
      <c r="B6" s="6">
        <v>96</v>
      </c>
      <c r="C6" s="6">
        <v>66</v>
      </c>
      <c r="D6" s="6">
        <v>105</v>
      </c>
      <c r="E6" s="6">
        <v>106</v>
      </c>
      <c r="F6" s="6">
        <v>132</v>
      </c>
      <c r="G6" s="6">
        <v>114</v>
      </c>
      <c r="H6" s="6"/>
      <c r="I6" s="6">
        <v>236</v>
      </c>
      <c r="J6" s="6">
        <v>227</v>
      </c>
      <c r="K6" s="6">
        <v>227</v>
      </c>
      <c r="L6" s="6">
        <v>275</v>
      </c>
      <c r="M6" s="6">
        <v>288</v>
      </c>
      <c r="N6" s="8">
        <v>284</v>
      </c>
      <c r="O6" s="6"/>
      <c r="P6" s="14">
        <f t="shared" si="0"/>
        <v>40.67796610169491</v>
      </c>
      <c r="Q6" s="14">
        <f t="shared" si="0"/>
        <v>29.07488986784141</v>
      </c>
      <c r="R6" s="14">
        <f t="shared" si="1"/>
        <v>46.25550660792952</v>
      </c>
      <c r="S6" s="14">
        <f t="shared" si="1"/>
        <v>38.54545454545455</v>
      </c>
      <c r="T6" s="14">
        <f t="shared" si="1"/>
        <v>45.833333333333336</v>
      </c>
      <c r="U6" s="14">
        <f t="shared" si="1"/>
        <v>40.140845070422536</v>
      </c>
    </row>
    <row r="7" spans="1:21" ht="13.5" thickBot="1">
      <c r="A7" s="9" t="s">
        <v>2</v>
      </c>
      <c r="B7" s="10">
        <f aca="true" t="shared" si="2" ref="B7:G7">SUM(B5:B6)</f>
        <v>489</v>
      </c>
      <c r="C7" s="10">
        <f t="shared" si="2"/>
        <v>345</v>
      </c>
      <c r="D7" s="10">
        <f t="shared" si="2"/>
        <v>444</v>
      </c>
      <c r="E7" s="10">
        <f t="shared" si="2"/>
        <v>475</v>
      </c>
      <c r="F7" s="10">
        <f t="shared" si="2"/>
        <v>533</v>
      </c>
      <c r="G7" s="10">
        <f t="shared" si="2"/>
        <v>458</v>
      </c>
      <c r="H7" s="9"/>
      <c r="I7" s="10">
        <f aca="true" t="shared" si="3" ref="I7:N7">SUM(I5:I6)</f>
        <v>1295</v>
      </c>
      <c r="J7" s="10">
        <f t="shared" si="3"/>
        <v>1089</v>
      </c>
      <c r="K7" s="10">
        <f t="shared" si="3"/>
        <v>1089</v>
      </c>
      <c r="L7" s="10">
        <f t="shared" si="3"/>
        <v>1385</v>
      </c>
      <c r="M7" s="10">
        <f t="shared" si="3"/>
        <v>1255</v>
      </c>
      <c r="N7" s="10">
        <f t="shared" si="3"/>
        <v>1248</v>
      </c>
      <c r="O7" s="9"/>
      <c r="P7" s="11">
        <f t="shared" si="0"/>
        <v>37.76061776061776</v>
      </c>
      <c r="Q7" s="11">
        <f t="shared" si="0"/>
        <v>31.68044077134986</v>
      </c>
      <c r="R7" s="11">
        <f t="shared" si="1"/>
        <v>40.77134986225895</v>
      </c>
      <c r="S7" s="11">
        <f t="shared" si="1"/>
        <v>34.29602888086642</v>
      </c>
      <c r="T7" s="11">
        <f t="shared" si="1"/>
        <v>42.47011952191235</v>
      </c>
      <c r="U7" s="11">
        <f t="shared" si="1"/>
        <v>36.69871794871795</v>
      </c>
    </row>
    <row r="8" spans="1:21" ht="12.75">
      <c r="A8" s="12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6"/>
      <c r="Q8" s="16"/>
      <c r="R8" s="16"/>
      <c r="S8" s="16"/>
      <c r="T8" s="16"/>
      <c r="U8" s="16"/>
    </row>
  </sheetData>
  <sheetProtection/>
  <mergeCells count="3">
    <mergeCell ref="B3:G3"/>
    <mergeCell ref="I3:N3"/>
    <mergeCell ref="P3:U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2010-10-28T15:39:07Z</cp:lastPrinted>
  <dcterms:created xsi:type="dcterms:W3CDTF">1996-11-27T10:00:04Z</dcterms:created>
  <dcterms:modified xsi:type="dcterms:W3CDTF">2016-01-20T10:45:11Z</dcterms:modified>
  <cp:category/>
  <cp:version/>
  <cp:contentType/>
  <cp:contentStatus/>
</cp:coreProperties>
</file>