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440" activeTab="0"/>
  </bookViews>
  <sheets>
    <sheet name="03.10.0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<sst xmlns="http://schemas.openxmlformats.org/spreadsheetml/2006/main" count="25" uniqueCount="12">
  <si>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%</t>
  </si>
  <si>
    <t>Expedients autoritzats</t>
  </si>
  <si>
    <t>Rescissió</t>
  </si>
  <si>
    <t>Suspensió</t>
  </si>
  <si>
    <t>Reducció</t>
  </si>
  <si>
    <t>Total</t>
  </si>
  <si>
    <t>Treballadors/es afectats*</t>
  </si>
  <si>
    <t>* Per expedients autoritzats.</t>
  </si>
  <si>
    <t>03.10.01 Regulació de l'ocupació</t>
  </si>
  <si>
    <t>-</t>
  </si>
  <si>
    <t>1994-2015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</si>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</sst>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pane xSplit="1" topLeftCell="R1" activePane="topRight" state="frozen"/>
      <selection pane="topLeft" activeCell="A1" sqref="A1"/>
      <selection pane="topRight" activeCell="Y14" sqref="Y14"/>
    </sheetView>
  </sheetViews>
  <sheetFormatPr defaultColWidth="11.421875" defaultRowHeight="12.75"/>
  <cols>
    <col min="1" max="1" width="20.7109375" style="0" customWidth="1"/>
    <col min="2" max="24" width="6.8515625" style="0" customWidth="1"/>
  </cols>
  <sheetData>
    <row r="1" spans="1:4" ht="15.75">
      <c r="A1" s="1" t="s">
        <v>8</v>
      </c>
      <c r="B1" s="1"/>
      <c r="C1" s="1"/>
      <c r="D1" s="1"/>
    </row>
    <row r="2" spans="1:4" ht="15">
      <c r="A2" s="2" t="s">
        <v>10</v>
      </c>
      <c r="B2" s="2"/>
      <c r="C2" s="2"/>
      <c r="D2" s="3"/>
    </row>
    <row r="3" spans="1:24" ht="12.75">
      <c r="A3" s="4"/>
      <c r="B3" s="14">
        <v>1994</v>
      </c>
      <c r="C3" s="14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  <c r="P3" s="5">
        <v>2008</v>
      </c>
      <c r="Q3" s="5">
        <v>2009</v>
      </c>
      <c r="R3" s="5">
        <v>2010</v>
      </c>
      <c r="S3" s="5">
        <v>2011</v>
      </c>
      <c r="T3" s="5">
        <v>2012</v>
      </c>
      <c r="U3" s="5">
        <v>2013</v>
      </c>
      <c r="V3" s="5">
        <v>2014</v>
      </c>
      <c r="W3" s="5">
        <v>2015</v>
      </c>
      <c r="X3" s="5" t="s">
        <v>0</v>
      </c>
    </row>
    <row r="4" spans="1:24" ht="12.75">
      <c r="A4" s="6" t="s">
        <v>1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7"/>
    </row>
    <row r="5" spans="1:24" ht="12.75">
      <c r="A5" s="7" t="s">
        <v>4</v>
      </c>
      <c r="B5" s="7">
        <v>1</v>
      </c>
      <c r="C5" s="15" t="s">
        <v>9</v>
      </c>
      <c r="D5" s="16" t="s">
        <v>9</v>
      </c>
      <c r="E5" s="8">
        <v>1</v>
      </c>
      <c r="F5" s="16" t="s">
        <v>9</v>
      </c>
      <c r="G5" s="16" t="s">
        <v>9</v>
      </c>
      <c r="H5" s="16" t="s">
        <v>9</v>
      </c>
      <c r="I5" s="16" t="s">
        <v>9</v>
      </c>
      <c r="J5" s="8">
        <v>1</v>
      </c>
      <c r="K5" s="8">
        <v>1</v>
      </c>
      <c r="L5" s="16" t="s">
        <v>9</v>
      </c>
      <c r="M5" s="8">
        <v>1</v>
      </c>
      <c r="N5" s="16" t="s">
        <v>9</v>
      </c>
      <c r="O5" s="16" t="s">
        <v>9</v>
      </c>
      <c r="P5" s="16" t="s">
        <v>9</v>
      </c>
      <c r="Q5" s="8">
        <v>4</v>
      </c>
      <c r="R5" s="8">
        <v>36</v>
      </c>
      <c r="S5" s="8">
        <v>40</v>
      </c>
      <c r="T5" s="8">
        <v>37</v>
      </c>
      <c r="U5" s="8">
        <v>24</v>
      </c>
      <c r="V5" s="19">
        <v>6</v>
      </c>
      <c r="W5" s="19">
        <v>5</v>
      </c>
      <c r="X5" s="9">
        <f>+SUM((W5*100)/W8)</f>
        <v>27.77777777777778</v>
      </c>
    </row>
    <row r="6" spans="1:24" ht="12.75">
      <c r="A6" s="7" t="s">
        <v>2</v>
      </c>
      <c r="B6" s="7">
        <v>93</v>
      </c>
      <c r="C6" s="7">
        <v>24</v>
      </c>
      <c r="D6" s="8">
        <v>14</v>
      </c>
      <c r="E6" s="8">
        <v>11</v>
      </c>
      <c r="F6" s="8">
        <v>17</v>
      </c>
      <c r="G6" s="8">
        <v>9</v>
      </c>
      <c r="H6" s="8">
        <v>5</v>
      </c>
      <c r="I6" s="8">
        <v>4</v>
      </c>
      <c r="J6" s="8">
        <v>13</v>
      </c>
      <c r="K6" s="8">
        <v>16</v>
      </c>
      <c r="L6" s="8">
        <v>18</v>
      </c>
      <c r="M6" s="8">
        <v>16</v>
      </c>
      <c r="N6" s="8">
        <v>7</v>
      </c>
      <c r="O6" s="8">
        <v>9</v>
      </c>
      <c r="P6" s="8">
        <v>10</v>
      </c>
      <c r="Q6" s="8">
        <v>32</v>
      </c>
      <c r="R6" s="8">
        <v>19</v>
      </c>
      <c r="S6" s="8">
        <v>13</v>
      </c>
      <c r="T6" s="8">
        <v>16</v>
      </c>
      <c r="U6" s="8">
        <v>11</v>
      </c>
      <c r="V6" s="19">
        <v>1</v>
      </c>
      <c r="W6" s="19">
        <v>5</v>
      </c>
      <c r="X6" s="9">
        <f>+SUM((W6*100)/W8)</f>
        <v>27.77777777777778</v>
      </c>
    </row>
    <row r="7" spans="1:24" ht="12.75">
      <c r="A7" s="7" t="s">
        <v>3</v>
      </c>
      <c r="B7" s="7">
        <v>6</v>
      </c>
      <c r="C7" s="7">
        <v>3</v>
      </c>
      <c r="D7" s="8">
        <v>8</v>
      </c>
      <c r="E7" s="8">
        <v>6</v>
      </c>
      <c r="F7" s="8">
        <v>0</v>
      </c>
      <c r="G7" s="8">
        <v>0</v>
      </c>
      <c r="H7" s="8">
        <v>0</v>
      </c>
      <c r="I7" s="8">
        <v>4</v>
      </c>
      <c r="J7" s="8">
        <v>3</v>
      </c>
      <c r="K7" s="8">
        <v>4</v>
      </c>
      <c r="L7" s="8">
        <v>1</v>
      </c>
      <c r="M7" s="8">
        <v>3</v>
      </c>
      <c r="N7" s="8">
        <v>1</v>
      </c>
      <c r="O7" s="8">
        <v>2</v>
      </c>
      <c r="P7" s="8">
        <v>6</v>
      </c>
      <c r="Q7" s="8">
        <v>77</v>
      </c>
      <c r="R7" s="8">
        <v>44</v>
      </c>
      <c r="S7" s="8">
        <v>27</v>
      </c>
      <c r="T7" s="8">
        <v>66</v>
      </c>
      <c r="U7" s="8">
        <v>40</v>
      </c>
      <c r="V7" s="19">
        <v>9</v>
      </c>
      <c r="W7" s="19">
        <v>8</v>
      </c>
      <c r="X7" s="9">
        <f>+SUM((W7*100)/W8)</f>
        <v>44.44444444444444</v>
      </c>
    </row>
    <row r="8" spans="1:25" ht="12.75">
      <c r="A8" s="6" t="s">
        <v>5</v>
      </c>
      <c r="B8" s="6">
        <f>+SUM(B5:B7)</f>
        <v>100</v>
      </c>
      <c r="C8" s="6">
        <f>+SUM(C5:C7)</f>
        <v>27</v>
      </c>
      <c r="D8" s="6">
        <f aca="true" t="shared" si="0" ref="D8:S8">+SUM(D5:D7)</f>
        <v>22</v>
      </c>
      <c r="E8" s="6">
        <f t="shared" si="0"/>
        <v>18</v>
      </c>
      <c r="F8" s="6">
        <f t="shared" si="0"/>
        <v>17</v>
      </c>
      <c r="G8" s="6">
        <f t="shared" si="0"/>
        <v>9</v>
      </c>
      <c r="H8" s="6">
        <f t="shared" si="0"/>
        <v>5</v>
      </c>
      <c r="I8" s="6">
        <f t="shared" si="0"/>
        <v>8</v>
      </c>
      <c r="J8" s="6">
        <f t="shared" si="0"/>
        <v>17</v>
      </c>
      <c r="K8" s="6">
        <f t="shared" si="0"/>
        <v>21</v>
      </c>
      <c r="L8" s="6">
        <f t="shared" si="0"/>
        <v>19</v>
      </c>
      <c r="M8" s="6">
        <f t="shared" si="0"/>
        <v>20</v>
      </c>
      <c r="N8" s="6">
        <f t="shared" si="0"/>
        <v>8</v>
      </c>
      <c r="O8" s="6">
        <f t="shared" si="0"/>
        <v>11</v>
      </c>
      <c r="P8" s="6">
        <f t="shared" si="0"/>
        <v>16</v>
      </c>
      <c r="Q8" s="6">
        <f t="shared" si="0"/>
        <v>113</v>
      </c>
      <c r="R8" s="6">
        <f t="shared" si="0"/>
        <v>99</v>
      </c>
      <c r="S8" s="6">
        <f t="shared" si="0"/>
        <v>80</v>
      </c>
      <c r="T8" s="6">
        <f>+SUM(T5:T7)</f>
        <v>119</v>
      </c>
      <c r="U8" s="6">
        <f>+SUM(U5:U7)</f>
        <v>75</v>
      </c>
      <c r="V8" s="17">
        <f>+SUM(V5:V7)</f>
        <v>16</v>
      </c>
      <c r="W8" s="20">
        <f>+SUM(W5:W7)</f>
        <v>18</v>
      </c>
      <c r="X8" s="22">
        <f>+SUM((W8*100)/W8)</f>
        <v>100</v>
      </c>
      <c r="Y8" s="21"/>
    </row>
    <row r="9" spans="1:24" ht="12.75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/>
      <c r="T9" s="11"/>
      <c r="U9" s="11"/>
      <c r="V9" s="18"/>
      <c r="W9" s="18"/>
      <c r="X9" s="7"/>
    </row>
    <row r="10" spans="1:24" ht="12.75">
      <c r="A10" s="6" t="s">
        <v>6</v>
      </c>
      <c r="B10" s="6"/>
      <c r="C10" s="6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  <c r="T10" s="11"/>
      <c r="U10" s="11"/>
      <c r="V10" s="18"/>
      <c r="W10" s="18"/>
      <c r="X10" s="7"/>
    </row>
    <row r="11" spans="1:24" ht="12.75">
      <c r="A11" s="7" t="s">
        <v>4</v>
      </c>
      <c r="B11" s="7">
        <v>2</v>
      </c>
      <c r="C11" s="7">
        <v>0</v>
      </c>
      <c r="D11" s="8">
        <v>1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27</v>
      </c>
      <c r="K11" s="8">
        <v>25</v>
      </c>
      <c r="L11" s="8">
        <v>0</v>
      </c>
      <c r="M11" s="8">
        <v>9</v>
      </c>
      <c r="N11" s="8">
        <v>0</v>
      </c>
      <c r="O11" s="8">
        <v>0</v>
      </c>
      <c r="P11" s="8">
        <v>0</v>
      </c>
      <c r="Q11" s="8">
        <v>29</v>
      </c>
      <c r="R11" s="8">
        <v>391</v>
      </c>
      <c r="S11" s="8">
        <v>514</v>
      </c>
      <c r="T11" s="8">
        <v>174</v>
      </c>
      <c r="U11" s="8">
        <v>115</v>
      </c>
      <c r="V11" s="19">
        <v>51</v>
      </c>
      <c r="W11" s="19">
        <v>23</v>
      </c>
      <c r="X11" s="9">
        <f>+SUM((W11*100)/W14)</f>
        <v>12.105263157894736</v>
      </c>
    </row>
    <row r="12" spans="1:24" ht="12.75">
      <c r="A12" s="7" t="s">
        <v>2</v>
      </c>
      <c r="B12" s="7">
        <v>564</v>
      </c>
      <c r="C12" s="7">
        <v>317</v>
      </c>
      <c r="D12" s="8">
        <v>320</v>
      </c>
      <c r="E12" s="8">
        <v>270</v>
      </c>
      <c r="F12" s="8">
        <v>225</v>
      </c>
      <c r="G12" s="8">
        <v>177</v>
      </c>
      <c r="H12" s="8">
        <v>128</v>
      </c>
      <c r="I12" s="8">
        <v>71</v>
      </c>
      <c r="J12" s="8">
        <v>201</v>
      </c>
      <c r="K12" s="8">
        <v>445</v>
      </c>
      <c r="L12" s="8">
        <v>402</v>
      </c>
      <c r="M12" s="8">
        <v>293</v>
      </c>
      <c r="N12" s="8">
        <v>93</v>
      </c>
      <c r="O12" s="8">
        <v>151</v>
      </c>
      <c r="P12" s="8">
        <v>128</v>
      </c>
      <c r="Q12" s="8">
        <v>384</v>
      </c>
      <c r="R12" s="8">
        <v>723</v>
      </c>
      <c r="S12" s="8">
        <v>139</v>
      </c>
      <c r="T12" s="8">
        <v>194</v>
      </c>
      <c r="U12" s="8">
        <v>259</v>
      </c>
      <c r="V12" s="19">
        <v>9</v>
      </c>
      <c r="W12" s="19">
        <v>92</v>
      </c>
      <c r="X12" s="9">
        <f>+SUM((W12*100)/W14)</f>
        <v>48.421052631578945</v>
      </c>
    </row>
    <row r="13" spans="1:24" ht="12.75">
      <c r="A13" s="7" t="s">
        <v>3</v>
      </c>
      <c r="B13" s="7">
        <v>79</v>
      </c>
      <c r="C13" s="7">
        <v>22</v>
      </c>
      <c r="D13" s="8">
        <v>98</v>
      </c>
      <c r="E13" s="8">
        <v>78</v>
      </c>
      <c r="F13" s="8">
        <v>0</v>
      </c>
      <c r="G13" s="8">
        <v>0</v>
      </c>
      <c r="H13" s="8">
        <v>0</v>
      </c>
      <c r="I13" s="8">
        <v>37</v>
      </c>
      <c r="J13" s="8">
        <v>41</v>
      </c>
      <c r="K13" s="8">
        <v>38</v>
      </c>
      <c r="L13" s="8">
        <v>15</v>
      </c>
      <c r="M13" s="8">
        <v>138</v>
      </c>
      <c r="N13" s="8">
        <v>55</v>
      </c>
      <c r="O13" s="8">
        <v>71</v>
      </c>
      <c r="P13" s="8">
        <v>93</v>
      </c>
      <c r="Q13" s="8">
        <v>1331</v>
      </c>
      <c r="R13" s="8">
        <v>535</v>
      </c>
      <c r="S13" s="8">
        <v>271</v>
      </c>
      <c r="T13" s="8">
        <v>792</v>
      </c>
      <c r="U13" s="8">
        <v>646</v>
      </c>
      <c r="V13" s="19">
        <v>84</v>
      </c>
      <c r="W13" s="19">
        <v>75</v>
      </c>
      <c r="X13" s="9">
        <f>+SUM((W13*100)/W14)</f>
        <v>39.473684210526315</v>
      </c>
    </row>
    <row r="14" spans="1:25" ht="13.5" thickBot="1">
      <c r="A14" s="12" t="s">
        <v>5</v>
      </c>
      <c r="B14" s="13">
        <f aca="true" t="shared" si="1" ref="B14:V14">+SUM(B11:B13)</f>
        <v>645</v>
      </c>
      <c r="C14" s="13">
        <f t="shared" si="1"/>
        <v>339</v>
      </c>
      <c r="D14" s="13">
        <f t="shared" si="1"/>
        <v>419</v>
      </c>
      <c r="E14" s="13">
        <f t="shared" si="1"/>
        <v>349</v>
      </c>
      <c r="F14" s="13">
        <f t="shared" si="1"/>
        <v>225</v>
      </c>
      <c r="G14" s="13">
        <f t="shared" si="1"/>
        <v>177</v>
      </c>
      <c r="H14" s="13">
        <f t="shared" si="1"/>
        <v>128</v>
      </c>
      <c r="I14" s="13">
        <f t="shared" si="1"/>
        <v>108</v>
      </c>
      <c r="J14" s="13">
        <f t="shared" si="1"/>
        <v>269</v>
      </c>
      <c r="K14" s="13">
        <f t="shared" si="1"/>
        <v>508</v>
      </c>
      <c r="L14" s="13">
        <f t="shared" si="1"/>
        <v>417</v>
      </c>
      <c r="M14" s="13">
        <f t="shared" si="1"/>
        <v>440</v>
      </c>
      <c r="N14" s="13">
        <f t="shared" si="1"/>
        <v>148</v>
      </c>
      <c r="O14" s="13">
        <f t="shared" si="1"/>
        <v>222</v>
      </c>
      <c r="P14" s="13">
        <f t="shared" si="1"/>
        <v>221</v>
      </c>
      <c r="Q14" s="13">
        <f t="shared" si="1"/>
        <v>1744</v>
      </c>
      <c r="R14" s="13">
        <f t="shared" si="1"/>
        <v>1649</v>
      </c>
      <c r="S14" s="13">
        <f t="shared" si="1"/>
        <v>924</v>
      </c>
      <c r="T14" s="13">
        <f t="shared" si="1"/>
        <v>1160</v>
      </c>
      <c r="U14" s="13">
        <f t="shared" si="1"/>
        <v>1020</v>
      </c>
      <c r="V14" s="13">
        <f t="shared" si="1"/>
        <v>144</v>
      </c>
      <c r="W14" s="13">
        <f>+SUM(W11:W13)</f>
        <v>190</v>
      </c>
      <c r="X14" s="23">
        <f>+SUM((W14*100)/W14)</f>
        <v>100</v>
      </c>
      <c r="Y14" s="21"/>
    </row>
    <row r="15" spans="1:24" ht="12.75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>
      <c r="A16" s="7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Roca S Roger PROMOCIO ECONOMICA</cp:lastModifiedBy>
  <dcterms:created xsi:type="dcterms:W3CDTF">2013-05-14T10:36:22Z</dcterms:created>
  <dcterms:modified xsi:type="dcterms:W3CDTF">2016-09-01T08:04:54Z</dcterms:modified>
  <cp:category/>
  <cp:version/>
  <cp:contentType/>
  <cp:contentStatus/>
</cp:coreProperties>
</file>