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4365" activeTab="0"/>
  </bookViews>
  <sheets>
    <sheet name="03.09.01" sheetId="1" r:id="rId1"/>
  </sheets>
  <definedNames/>
  <calcPr fullCalcOnLoad="1"/>
</workbook>
</file>

<file path=xl/sharedStrings.xml><?xml version="1.0" encoding="utf-8"?>
<sst xmlns="http://schemas.openxmlformats.org/spreadsheetml/2006/main" count="147" uniqueCount="147">
  <si>
    <t>Temporal</t>
  </si>
  <si>
    <t>Mes</t>
  </si>
  <si>
    <t>&lt;=1</t>
  </si>
  <si>
    <t>&gt;1 a &lt;=3</t>
  </si>
  <si>
    <t>&gt;3 a &lt;=6</t>
  </si>
  <si>
    <t>&gt;6 a &lt;=12</t>
  </si>
  <si>
    <t>&gt;12 a &lt;=18</t>
  </si>
  <si>
    <t>&gt;18 a &lt;=24</t>
  </si>
  <si>
    <t>&gt;24</t>
  </si>
  <si>
    <t>Indeterminada</t>
  </si>
  <si>
    <t>Indefinida</t>
  </si>
  <si>
    <t>Total</t>
  </si>
  <si>
    <t>Gener 2005</t>
  </si>
  <si>
    <t>Febrer 2005</t>
  </si>
  <si>
    <t>Març 2005</t>
  </si>
  <si>
    <t>Abril 2005</t>
  </si>
  <si>
    <t>Maig 2005</t>
  </si>
  <si>
    <t>Juny 2005</t>
  </si>
  <si>
    <t>Juliol 2005</t>
  </si>
  <si>
    <t>Agost 2005</t>
  </si>
  <si>
    <t>Setembre 2005</t>
  </si>
  <si>
    <t>Octubre 2005</t>
  </si>
  <si>
    <t>Novembre 2005</t>
  </si>
  <si>
    <t>Desembre 2005</t>
  </si>
  <si>
    <t>Gener 2006</t>
  </si>
  <si>
    <t>Febrer 2006</t>
  </si>
  <si>
    <t>Març 2006</t>
  </si>
  <si>
    <t>Abril 2006</t>
  </si>
  <si>
    <t>Maig 2006</t>
  </si>
  <si>
    <t>Juny 2006</t>
  </si>
  <si>
    <t>Juliol 2006</t>
  </si>
  <si>
    <t>Agost 2006</t>
  </si>
  <si>
    <t>Setembre 2006</t>
  </si>
  <si>
    <t>Octubre 2006</t>
  </si>
  <si>
    <t>Novembre 2006</t>
  </si>
  <si>
    <t>Desembre 2006</t>
  </si>
  <si>
    <t>Gener 2007</t>
  </si>
  <si>
    <t>Febrer 2007</t>
  </si>
  <si>
    <t>Març 2007</t>
  </si>
  <si>
    <t>Abril 2007</t>
  </si>
  <si>
    <t>Maig 2007</t>
  </si>
  <si>
    <t>Juny 2007</t>
  </si>
  <si>
    <t>Juliol 2007</t>
  </si>
  <si>
    <t>Agost 2007</t>
  </si>
  <si>
    <t>Setembre 2007</t>
  </si>
  <si>
    <t>Octubre 2007</t>
  </si>
  <si>
    <t>Novembre 2007</t>
  </si>
  <si>
    <t>Desembre 2007</t>
  </si>
  <si>
    <t>Gener 2008</t>
  </si>
  <si>
    <t>Febrer 2008</t>
  </si>
  <si>
    <t>Març 2008</t>
  </si>
  <si>
    <t>Abril 2008</t>
  </si>
  <si>
    <t>Maig 2008</t>
  </si>
  <si>
    <t>Juny 2008</t>
  </si>
  <si>
    <t>Juliol 2008</t>
  </si>
  <si>
    <t>Agost 2008</t>
  </si>
  <si>
    <t>Setembre 2008</t>
  </si>
  <si>
    <t>Octubre 2008</t>
  </si>
  <si>
    <t>Novembre 2008</t>
  </si>
  <si>
    <t>Desembre 2008</t>
  </si>
  <si>
    <t>Gener 2009</t>
  </si>
  <si>
    <t>Febrer 2009</t>
  </si>
  <si>
    <t>Març 2009</t>
  </si>
  <si>
    <t>Abril 2009</t>
  </si>
  <si>
    <t>Maig 2009</t>
  </si>
  <si>
    <t>Juny 2009</t>
  </si>
  <si>
    <t>Juliol 2009</t>
  </si>
  <si>
    <t>Agost 2009</t>
  </si>
  <si>
    <t>Setembre 2009</t>
  </si>
  <si>
    <t>Octubre 2009</t>
  </si>
  <si>
    <t>Novembre 2009</t>
  </si>
  <si>
    <t>Desembre 2009</t>
  </si>
  <si>
    <t>Gener 2010</t>
  </si>
  <si>
    <t>Febrer 2010</t>
  </si>
  <si>
    <t>Març 2010</t>
  </si>
  <si>
    <t>Abril 2010</t>
  </si>
  <si>
    <t>Maig 2010</t>
  </si>
  <si>
    <t>Juny 2010</t>
  </si>
  <si>
    <t>Juliol 2010</t>
  </si>
  <si>
    <t>Agost 2010</t>
  </si>
  <si>
    <t>Setembre 2010</t>
  </si>
  <si>
    <t>Octubre 2010</t>
  </si>
  <si>
    <t>Novembre 2010</t>
  </si>
  <si>
    <t>Desembre 2010</t>
  </si>
  <si>
    <t>Gener 2011</t>
  </si>
  <si>
    <t>Febrer 2011</t>
  </si>
  <si>
    <t>Març 2011</t>
  </si>
  <si>
    <t>Abril 2011</t>
  </si>
  <si>
    <t>Maig 2011</t>
  </si>
  <si>
    <t>Juny 2011</t>
  </si>
  <si>
    <t>Juliol 2011</t>
  </si>
  <si>
    <t>Agost 2011</t>
  </si>
  <si>
    <t>Setembre 2011</t>
  </si>
  <si>
    <t>Octubre 2011</t>
  </si>
  <si>
    <t>Novembre 2011</t>
  </si>
  <si>
    <t>Desembre 2011</t>
  </si>
  <si>
    <t>Gener 2012</t>
  </si>
  <si>
    <t>Febrer 2012</t>
  </si>
  <si>
    <t>Març 2012</t>
  </si>
  <si>
    <t>Abril 2012</t>
  </si>
  <si>
    <t>Maig 2012</t>
  </si>
  <si>
    <t>Juny 2012</t>
  </si>
  <si>
    <t>Juliol 2012</t>
  </si>
  <si>
    <t>Agost 2012</t>
  </si>
  <si>
    <t>Setembre 2012</t>
  </si>
  <si>
    <t>Octubre 2012</t>
  </si>
  <si>
    <t>Novembre 2012</t>
  </si>
  <si>
    <t>Desembre 2012</t>
  </si>
  <si>
    <t>Gener 2013</t>
  </si>
  <si>
    <t>Febrer 2013</t>
  </si>
  <si>
    <t>Març 2013</t>
  </si>
  <si>
    <t>Abril 2013</t>
  </si>
  <si>
    <t>03.09.01 Contractació laboral per durada del contracte</t>
  </si>
  <si>
    <t>Maig 2013</t>
  </si>
  <si>
    <t>Juny 2013</t>
  </si>
  <si>
    <t>Juliol 2013</t>
  </si>
  <si>
    <t>Agost 2013</t>
  </si>
  <si>
    <t>Setembre 2013</t>
  </si>
  <si>
    <t>Octubre 2013</t>
  </si>
  <si>
    <t>Novembre 2013</t>
  </si>
  <si>
    <t>Desembre 2013</t>
  </si>
  <si>
    <t>Febrer 2014</t>
  </si>
  <si>
    <t>Març 2014</t>
  </si>
  <si>
    <t>Abril 2014</t>
  </si>
  <si>
    <t>Maig 2014</t>
  </si>
  <si>
    <t>Juny 2014</t>
  </si>
  <si>
    <t>Juliol 2014</t>
  </si>
  <si>
    <t>Agost 2014</t>
  </si>
  <si>
    <t>Setembre 2014</t>
  </si>
  <si>
    <t>Octubre 2014</t>
  </si>
  <si>
    <t>Novembre 2014</t>
  </si>
  <si>
    <t>Desembre 2014</t>
  </si>
  <si>
    <t>Gener 2014</t>
  </si>
  <si>
    <t>Gener 2005 - Desembre 2015</t>
  </si>
  <si>
    <t>Gener 2015</t>
  </si>
  <si>
    <t>Febrer 2015</t>
  </si>
  <si>
    <t>Març 2015</t>
  </si>
  <si>
    <t>Abril 2015</t>
  </si>
  <si>
    <t>Maig 2015</t>
  </si>
  <si>
    <t>Juny 2015</t>
  </si>
  <si>
    <t>Juliol 2015</t>
  </si>
  <si>
    <t>Agost 2015</t>
  </si>
  <si>
    <t>Setembre 2015</t>
  </si>
  <si>
    <t>Octubre 2015</t>
  </si>
  <si>
    <t>Novembre 2015</t>
  </si>
  <si>
    <t>Desembre 2015</t>
  </si>
  <si>
    <t>Font: Generalitat de Catalunya. Departament d'Empresa i Coneixement. Observatori d'Empresa i Ocupació.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</si>
</sst>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4">
    <font>
      <sz val="10"/>
      <name val="Arial"/>
      <family val="0"/>
    </font>
    <font>
      <b/>
      <sz val="8"/>
      <color indexed="9"/>
      <name val="Arial"/>
      <family val="2"/>
    </font>
    <font>
      <sz val="10"/>
      <color indexed="8"/>
      <name val="MS Sans Serif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" fillId="24" borderId="0" xfId="0" applyFont="1" applyFill="1" applyBorder="1" applyAlignment="1">
      <alignment/>
    </xf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Alignment="1">
      <alignment horizontal="left"/>
    </xf>
    <xf numFmtId="0" fontId="1" fillId="24" borderId="0" xfId="51" applyFont="1" applyFill="1" applyBorder="1" applyAlignment="1">
      <alignment horizontal="right"/>
      <protection/>
    </xf>
    <xf numFmtId="0" fontId="1" fillId="24" borderId="10" xfId="51" applyFont="1" applyFill="1" applyBorder="1" applyAlignment="1">
      <alignment horizontal="right"/>
      <protection/>
    </xf>
    <xf numFmtId="0" fontId="1" fillId="24" borderId="11" xfId="51" applyFont="1" applyFill="1" applyBorder="1" applyAlignment="1">
      <alignment horizontal="right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3" fontId="0" fillId="0" borderId="12" xfId="0" applyNumberFormat="1" applyBorder="1" applyAlignment="1">
      <alignment/>
    </xf>
    <xf numFmtId="49" fontId="3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49" fontId="3" fillId="0" borderId="0" xfId="0" applyNumberFormat="1" applyFont="1" applyBorder="1" applyAlignment="1" quotePrefix="1">
      <alignment/>
    </xf>
    <xf numFmtId="49" fontId="3" fillId="0" borderId="0" xfId="0" applyNumberFormat="1" applyFont="1" applyAlignment="1" quotePrefix="1">
      <alignment/>
    </xf>
    <xf numFmtId="49" fontId="3" fillId="0" borderId="12" xfId="0" applyNumberFormat="1" applyFont="1" applyBorder="1" applyAlignment="1" quotePrefix="1">
      <alignment/>
    </xf>
    <xf numFmtId="0" fontId="0" fillId="0" borderId="0" xfId="0" applyBorder="1" applyAlignment="1">
      <alignment/>
    </xf>
    <xf numFmtId="3" fontId="6" fillId="0" borderId="12" xfId="0" applyNumberFormat="1" applyFont="1" applyBorder="1" applyAlignment="1">
      <alignment/>
    </xf>
    <xf numFmtId="0" fontId="1" fillId="24" borderId="13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7"/>
  <sheetViews>
    <sheetView tabSelected="1" zoomScalePageLayoutView="0" workbookViewId="0" topLeftCell="A1">
      <pane ySplit="4" topLeftCell="BM125" activePane="bottomLeft" state="frozen"/>
      <selection pane="topLeft" activeCell="A1" sqref="A1"/>
      <selection pane="bottomLeft" activeCell="D9" sqref="D9"/>
    </sheetView>
  </sheetViews>
  <sheetFormatPr defaultColWidth="11.421875" defaultRowHeight="12.75"/>
  <cols>
    <col min="2" max="10" width="12.28125" style="0" customWidth="1"/>
    <col min="11" max="11" width="2.140625" style="0" customWidth="1"/>
  </cols>
  <sheetData>
    <row r="1" ht="15.75">
      <c r="A1" s="12" t="s">
        <v>112</v>
      </c>
    </row>
    <row r="2" ht="15">
      <c r="A2" s="13" t="s">
        <v>133</v>
      </c>
    </row>
    <row r="3" spans="1:12" ht="12.75">
      <c r="A3" s="1"/>
      <c r="B3" s="33" t="s">
        <v>0</v>
      </c>
      <c r="C3" s="33"/>
      <c r="D3" s="33"/>
      <c r="E3" s="33"/>
      <c r="F3" s="33"/>
      <c r="G3" s="33"/>
      <c r="H3" s="33"/>
      <c r="I3" s="33"/>
      <c r="J3" s="2"/>
      <c r="K3" s="2"/>
      <c r="L3" s="2"/>
    </row>
    <row r="4" spans="1:12" ht="12.75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5" t="s">
        <v>10</v>
      </c>
      <c r="K4" s="5"/>
      <c r="L4" s="6" t="s">
        <v>11</v>
      </c>
    </row>
    <row r="5" spans="1:12" ht="12.75">
      <c r="A5" s="7" t="s">
        <v>12</v>
      </c>
      <c r="B5" s="14">
        <v>1379</v>
      </c>
      <c r="C5" s="14">
        <v>615</v>
      </c>
      <c r="D5" s="14">
        <v>513</v>
      </c>
      <c r="E5" s="14">
        <v>152</v>
      </c>
      <c r="F5" s="14">
        <v>2</v>
      </c>
      <c r="G5" s="14">
        <v>0</v>
      </c>
      <c r="H5" s="14">
        <v>10</v>
      </c>
      <c r="I5" s="14">
        <v>1653</v>
      </c>
      <c r="J5" s="34">
        <v>660</v>
      </c>
      <c r="K5" s="21"/>
      <c r="L5" s="16">
        <f>SUM(B5:J5)</f>
        <v>4984</v>
      </c>
    </row>
    <row r="6" spans="1:12" ht="12.75">
      <c r="A6" s="7" t="s">
        <v>13</v>
      </c>
      <c r="B6" s="14">
        <v>1159</v>
      </c>
      <c r="C6" s="14">
        <v>683</v>
      </c>
      <c r="D6" s="14">
        <v>611</v>
      </c>
      <c r="E6" s="14">
        <v>130</v>
      </c>
      <c r="F6" s="14">
        <v>2</v>
      </c>
      <c r="G6" s="14">
        <v>2</v>
      </c>
      <c r="H6" s="14">
        <v>1</v>
      </c>
      <c r="I6" s="14">
        <v>1936</v>
      </c>
      <c r="J6" s="34">
        <v>765</v>
      </c>
      <c r="K6" s="21"/>
      <c r="L6" s="16">
        <f>SUM(B6:J6)</f>
        <v>5289</v>
      </c>
    </row>
    <row r="7" spans="1:12" ht="12.75">
      <c r="A7" s="7" t="s">
        <v>14</v>
      </c>
      <c r="B7" s="14">
        <v>1145</v>
      </c>
      <c r="C7" s="14">
        <v>680</v>
      </c>
      <c r="D7" s="14">
        <v>652</v>
      </c>
      <c r="E7" s="14">
        <v>117</v>
      </c>
      <c r="F7" s="14">
        <v>4</v>
      </c>
      <c r="G7" s="14">
        <v>0</v>
      </c>
      <c r="H7" s="14">
        <v>8</v>
      </c>
      <c r="I7" s="14">
        <v>1713</v>
      </c>
      <c r="J7" s="34">
        <v>810</v>
      </c>
      <c r="K7" s="21"/>
      <c r="L7" s="16">
        <f>SUM(B7:J7)</f>
        <v>5129</v>
      </c>
    </row>
    <row r="8" spans="1:12" ht="12.75">
      <c r="A8" s="7" t="s">
        <v>15</v>
      </c>
      <c r="B8" s="14">
        <v>1025</v>
      </c>
      <c r="C8" s="14">
        <v>676</v>
      </c>
      <c r="D8" s="14">
        <v>702</v>
      </c>
      <c r="E8" s="14">
        <v>160</v>
      </c>
      <c r="F8" s="14">
        <v>3</v>
      </c>
      <c r="G8" s="14">
        <v>2</v>
      </c>
      <c r="H8" s="14">
        <v>26</v>
      </c>
      <c r="I8" s="14">
        <v>1599</v>
      </c>
      <c r="J8" s="34">
        <v>637</v>
      </c>
      <c r="K8" s="21"/>
      <c r="L8" s="16">
        <f>SUM(B8:J8)</f>
        <v>4830</v>
      </c>
    </row>
    <row r="9" spans="1:12" ht="12.75">
      <c r="A9" s="7" t="s">
        <v>16</v>
      </c>
      <c r="B9" s="14">
        <v>1291</v>
      </c>
      <c r="C9" s="14">
        <v>720</v>
      </c>
      <c r="D9" s="14">
        <v>858</v>
      </c>
      <c r="E9" s="14">
        <v>163</v>
      </c>
      <c r="F9" s="14">
        <v>4</v>
      </c>
      <c r="G9" s="14">
        <v>1</v>
      </c>
      <c r="H9" s="14">
        <v>16</v>
      </c>
      <c r="I9" s="14">
        <v>1575</v>
      </c>
      <c r="J9" s="34">
        <v>657</v>
      </c>
      <c r="K9" s="21"/>
      <c r="L9" s="16">
        <f>SUM(B9:J9)</f>
        <v>5285</v>
      </c>
    </row>
    <row r="10" spans="1:12" ht="12.75">
      <c r="A10" s="7" t="s">
        <v>17</v>
      </c>
      <c r="B10" s="14">
        <v>1567</v>
      </c>
      <c r="C10" s="14">
        <v>901</v>
      </c>
      <c r="D10" s="14">
        <v>887</v>
      </c>
      <c r="E10" s="14">
        <v>172</v>
      </c>
      <c r="F10" s="14">
        <v>9</v>
      </c>
      <c r="G10" s="14">
        <v>2</v>
      </c>
      <c r="H10" s="14">
        <v>17</v>
      </c>
      <c r="I10" s="14">
        <v>1610</v>
      </c>
      <c r="J10" s="34">
        <v>604</v>
      </c>
      <c r="K10" s="21"/>
      <c r="L10" s="16">
        <f>SUM(B10:J10)</f>
        <v>5769</v>
      </c>
    </row>
    <row r="11" spans="1:12" ht="12.75">
      <c r="A11" s="7" t="s">
        <v>18</v>
      </c>
      <c r="B11" s="14">
        <v>1586</v>
      </c>
      <c r="C11" s="14">
        <v>937</v>
      </c>
      <c r="D11" s="14">
        <v>803</v>
      </c>
      <c r="E11" s="14">
        <v>159</v>
      </c>
      <c r="F11" s="14">
        <v>5</v>
      </c>
      <c r="G11" s="14">
        <v>6</v>
      </c>
      <c r="H11" s="14">
        <v>50</v>
      </c>
      <c r="I11" s="14">
        <v>1690</v>
      </c>
      <c r="J11" s="34">
        <v>601</v>
      </c>
      <c r="K11" s="21"/>
      <c r="L11" s="16">
        <f>SUM(B11:J11)</f>
        <v>5837</v>
      </c>
    </row>
    <row r="12" spans="1:12" ht="12.75">
      <c r="A12" s="7" t="s">
        <v>19</v>
      </c>
      <c r="B12" s="14">
        <v>1566</v>
      </c>
      <c r="C12" s="14">
        <v>667</v>
      </c>
      <c r="D12" s="14">
        <v>449</v>
      </c>
      <c r="E12" s="14">
        <v>164</v>
      </c>
      <c r="F12" s="14">
        <v>8</v>
      </c>
      <c r="G12" s="14">
        <v>1</v>
      </c>
      <c r="H12" s="14">
        <v>18</v>
      </c>
      <c r="I12" s="14">
        <v>1307</v>
      </c>
      <c r="J12" s="34">
        <v>460</v>
      </c>
      <c r="K12" s="21"/>
      <c r="L12" s="16">
        <f>SUM(B12:J12)</f>
        <v>4640</v>
      </c>
    </row>
    <row r="13" spans="1:12" ht="12.75">
      <c r="A13" s="7" t="s">
        <v>20</v>
      </c>
      <c r="B13" s="14">
        <v>1248</v>
      </c>
      <c r="C13" s="14">
        <v>799</v>
      </c>
      <c r="D13" s="14">
        <v>877</v>
      </c>
      <c r="E13" s="14">
        <v>291</v>
      </c>
      <c r="F13" s="14">
        <v>1</v>
      </c>
      <c r="G13" s="14">
        <v>4</v>
      </c>
      <c r="H13" s="14">
        <v>33</v>
      </c>
      <c r="I13" s="14">
        <v>1858</v>
      </c>
      <c r="J13" s="34">
        <v>762</v>
      </c>
      <c r="K13" s="21"/>
      <c r="L13" s="16">
        <f>SUM(B13:J13)</f>
        <v>5873</v>
      </c>
    </row>
    <row r="14" spans="1:12" ht="12.75">
      <c r="A14" s="7" t="s">
        <v>21</v>
      </c>
      <c r="B14" s="14">
        <v>1624</v>
      </c>
      <c r="C14" s="14">
        <v>1042</v>
      </c>
      <c r="D14" s="14">
        <v>929</v>
      </c>
      <c r="E14" s="14">
        <v>327</v>
      </c>
      <c r="F14" s="14">
        <v>22</v>
      </c>
      <c r="G14" s="14">
        <v>2</v>
      </c>
      <c r="H14" s="14">
        <v>35</v>
      </c>
      <c r="I14" s="14">
        <v>2139</v>
      </c>
      <c r="J14" s="34">
        <v>943</v>
      </c>
      <c r="K14" s="21"/>
      <c r="L14" s="16">
        <f>SUM(B14:J14)</f>
        <v>7063</v>
      </c>
    </row>
    <row r="15" spans="1:12" ht="12.75">
      <c r="A15" s="7" t="s">
        <v>22</v>
      </c>
      <c r="B15" s="14">
        <v>1381</v>
      </c>
      <c r="C15" s="14">
        <v>849</v>
      </c>
      <c r="D15" s="14">
        <v>763</v>
      </c>
      <c r="E15" s="14">
        <v>197</v>
      </c>
      <c r="F15" s="14">
        <v>12</v>
      </c>
      <c r="G15" s="14">
        <v>0</v>
      </c>
      <c r="H15" s="14">
        <v>35</v>
      </c>
      <c r="I15" s="14">
        <v>1857</v>
      </c>
      <c r="J15" s="34">
        <v>863</v>
      </c>
      <c r="K15" s="21"/>
      <c r="L15" s="16">
        <f>SUM(B15:J15)</f>
        <v>5957</v>
      </c>
    </row>
    <row r="16" spans="1:12" ht="12.75">
      <c r="A16" s="7" t="s">
        <v>23</v>
      </c>
      <c r="B16" s="14">
        <v>1252</v>
      </c>
      <c r="C16" s="14">
        <v>575</v>
      </c>
      <c r="D16" s="14">
        <v>594</v>
      </c>
      <c r="E16" s="14">
        <v>101</v>
      </c>
      <c r="F16" s="14">
        <v>2</v>
      </c>
      <c r="G16" s="14">
        <v>0</v>
      </c>
      <c r="H16" s="14">
        <v>16</v>
      </c>
      <c r="I16" s="14">
        <v>1394</v>
      </c>
      <c r="J16" s="34">
        <v>548</v>
      </c>
      <c r="K16" s="21"/>
      <c r="L16" s="16">
        <f>SUM(B16:J16)</f>
        <v>4482</v>
      </c>
    </row>
    <row r="17" spans="1:12" ht="12.75">
      <c r="A17" s="7" t="s">
        <v>24</v>
      </c>
      <c r="B17" s="14">
        <v>1300</v>
      </c>
      <c r="C17" s="14">
        <v>742</v>
      </c>
      <c r="D17" s="14">
        <v>668</v>
      </c>
      <c r="E17" s="14">
        <v>168</v>
      </c>
      <c r="F17" s="14">
        <v>5</v>
      </c>
      <c r="G17" s="14">
        <v>1</v>
      </c>
      <c r="H17" s="14">
        <v>29</v>
      </c>
      <c r="I17" s="14">
        <v>2005</v>
      </c>
      <c r="J17" s="15">
        <v>982</v>
      </c>
      <c r="K17" s="21"/>
      <c r="L17" s="16">
        <f>SUM(B17:J17)</f>
        <v>5900</v>
      </c>
    </row>
    <row r="18" spans="1:12" ht="12.75">
      <c r="A18" s="7" t="s">
        <v>25</v>
      </c>
      <c r="B18" s="14">
        <v>954</v>
      </c>
      <c r="C18" s="14">
        <v>694</v>
      </c>
      <c r="D18" s="14">
        <v>649</v>
      </c>
      <c r="E18" s="14">
        <v>160</v>
      </c>
      <c r="F18" s="14">
        <v>6</v>
      </c>
      <c r="G18" s="14">
        <v>1</v>
      </c>
      <c r="H18" s="14">
        <v>26</v>
      </c>
      <c r="I18" s="14">
        <v>1754</v>
      </c>
      <c r="J18" s="15">
        <v>911</v>
      </c>
      <c r="K18" s="21"/>
      <c r="L18" s="16">
        <f aca="true" t="shared" si="0" ref="L17:L48">SUM(B18:J18)</f>
        <v>5155</v>
      </c>
    </row>
    <row r="19" spans="1:12" ht="12.75">
      <c r="A19" s="7" t="s">
        <v>26</v>
      </c>
      <c r="B19" s="14">
        <v>1326</v>
      </c>
      <c r="C19" s="14">
        <v>734</v>
      </c>
      <c r="D19" s="14">
        <v>922</v>
      </c>
      <c r="E19" s="14">
        <v>191</v>
      </c>
      <c r="F19" s="14">
        <v>1</v>
      </c>
      <c r="G19" s="14">
        <v>0</v>
      </c>
      <c r="H19" s="14">
        <v>32</v>
      </c>
      <c r="I19" s="14">
        <v>1982</v>
      </c>
      <c r="J19" s="15">
        <v>1067</v>
      </c>
      <c r="K19" s="21"/>
      <c r="L19" s="16">
        <f t="shared" si="0"/>
        <v>6255</v>
      </c>
    </row>
    <row r="20" spans="1:12" ht="12.75">
      <c r="A20" s="7" t="s">
        <v>27</v>
      </c>
      <c r="B20" s="14">
        <v>888</v>
      </c>
      <c r="C20" s="14">
        <v>614</v>
      </c>
      <c r="D20" s="14">
        <v>723</v>
      </c>
      <c r="E20" s="14">
        <v>130</v>
      </c>
      <c r="F20" s="14">
        <v>3</v>
      </c>
      <c r="G20" s="14">
        <v>4</v>
      </c>
      <c r="H20" s="14">
        <v>22</v>
      </c>
      <c r="I20" s="14">
        <v>1726</v>
      </c>
      <c r="J20" s="15">
        <v>762</v>
      </c>
      <c r="K20" s="21"/>
      <c r="L20" s="16">
        <f t="shared" si="0"/>
        <v>4872</v>
      </c>
    </row>
    <row r="21" spans="1:12" ht="12.75">
      <c r="A21" s="7" t="s">
        <v>28</v>
      </c>
      <c r="B21" s="14">
        <v>1135</v>
      </c>
      <c r="C21" s="14">
        <v>732</v>
      </c>
      <c r="D21" s="14">
        <v>816</v>
      </c>
      <c r="E21" s="14">
        <v>150</v>
      </c>
      <c r="F21" s="14">
        <v>5</v>
      </c>
      <c r="G21" s="14">
        <v>1</v>
      </c>
      <c r="H21" s="14">
        <v>35</v>
      </c>
      <c r="I21" s="14">
        <v>2126</v>
      </c>
      <c r="J21" s="15">
        <v>924</v>
      </c>
      <c r="K21" s="21"/>
      <c r="L21" s="16">
        <f t="shared" si="0"/>
        <v>5924</v>
      </c>
    </row>
    <row r="22" spans="1:12" ht="12.75">
      <c r="A22" s="7" t="s">
        <v>29</v>
      </c>
      <c r="B22" s="14">
        <v>1052</v>
      </c>
      <c r="C22" s="14">
        <v>919</v>
      </c>
      <c r="D22" s="14">
        <v>775</v>
      </c>
      <c r="E22" s="14">
        <v>115</v>
      </c>
      <c r="F22" s="14">
        <v>2</v>
      </c>
      <c r="G22" s="14">
        <v>2</v>
      </c>
      <c r="H22" s="14">
        <v>26</v>
      </c>
      <c r="I22" s="14">
        <v>2049</v>
      </c>
      <c r="J22" s="15">
        <v>925</v>
      </c>
      <c r="K22" s="21"/>
      <c r="L22" s="16">
        <f t="shared" si="0"/>
        <v>5865</v>
      </c>
    </row>
    <row r="23" spans="1:12" ht="12.75">
      <c r="A23" s="7" t="s">
        <v>30</v>
      </c>
      <c r="B23" s="14">
        <v>1283</v>
      </c>
      <c r="C23" s="14">
        <v>814</v>
      </c>
      <c r="D23" s="14">
        <v>499</v>
      </c>
      <c r="E23" s="14">
        <v>66</v>
      </c>
      <c r="F23" s="14">
        <v>1</v>
      </c>
      <c r="G23" s="14">
        <v>0</v>
      </c>
      <c r="H23" s="14">
        <v>17</v>
      </c>
      <c r="I23" s="14">
        <v>1952</v>
      </c>
      <c r="J23" s="15">
        <v>839</v>
      </c>
      <c r="K23" s="21"/>
      <c r="L23" s="16">
        <f t="shared" si="0"/>
        <v>5471</v>
      </c>
    </row>
    <row r="24" spans="1:12" ht="12.75">
      <c r="A24" s="7" t="s">
        <v>31</v>
      </c>
      <c r="B24" s="14">
        <v>905</v>
      </c>
      <c r="C24" s="14">
        <v>735</v>
      </c>
      <c r="D24" s="14">
        <v>423</v>
      </c>
      <c r="E24" s="14">
        <v>56</v>
      </c>
      <c r="F24" s="14">
        <v>6</v>
      </c>
      <c r="G24" s="14">
        <v>0</v>
      </c>
      <c r="H24" s="14">
        <v>7</v>
      </c>
      <c r="I24" s="14">
        <v>2140</v>
      </c>
      <c r="J24" s="15">
        <v>621</v>
      </c>
      <c r="K24" s="21"/>
      <c r="L24" s="16">
        <f t="shared" si="0"/>
        <v>4893</v>
      </c>
    </row>
    <row r="25" spans="1:12" ht="12.75">
      <c r="A25" s="7" t="s">
        <v>32</v>
      </c>
      <c r="B25" s="14">
        <v>856</v>
      </c>
      <c r="C25" s="14">
        <v>663</v>
      </c>
      <c r="D25" s="14">
        <v>737</v>
      </c>
      <c r="E25" s="14">
        <v>349</v>
      </c>
      <c r="F25" s="14">
        <v>6</v>
      </c>
      <c r="G25" s="14">
        <v>3</v>
      </c>
      <c r="H25" s="14">
        <v>16</v>
      </c>
      <c r="I25" s="14">
        <v>2096</v>
      </c>
      <c r="J25" s="15">
        <v>888</v>
      </c>
      <c r="K25" s="21"/>
      <c r="L25" s="16">
        <f t="shared" si="0"/>
        <v>5614</v>
      </c>
    </row>
    <row r="26" spans="1:12" ht="12.75">
      <c r="A26" s="7" t="s">
        <v>33</v>
      </c>
      <c r="B26" s="14">
        <v>1114</v>
      </c>
      <c r="C26" s="14">
        <v>942</v>
      </c>
      <c r="D26" s="14">
        <v>771</v>
      </c>
      <c r="E26" s="14">
        <v>244</v>
      </c>
      <c r="F26" s="14">
        <v>2</v>
      </c>
      <c r="G26" s="14">
        <v>3</v>
      </c>
      <c r="H26" s="14">
        <v>40</v>
      </c>
      <c r="I26" s="14">
        <v>2465</v>
      </c>
      <c r="J26" s="15">
        <v>1085</v>
      </c>
      <c r="K26" s="21"/>
      <c r="L26" s="16">
        <f t="shared" si="0"/>
        <v>6666</v>
      </c>
    </row>
    <row r="27" spans="1:12" ht="12.75">
      <c r="A27" s="7" t="s">
        <v>34</v>
      </c>
      <c r="B27" s="14">
        <v>926</v>
      </c>
      <c r="C27" s="14">
        <v>992</v>
      </c>
      <c r="D27" s="14">
        <v>726</v>
      </c>
      <c r="E27" s="14">
        <v>177</v>
      </c>
      <c r="F27" s="14">
        <v>1</v>
      </c>
      <c r="G27" s="14">
        <v>6</v>
      </c>
      <c r="H27" s="14">
        <v>19</v>
      </c>
      <c r="I27" s="14">
        <v>2862</v>
      </c>
      <c r="J27" s="15">
        <v>1434</v>
      </c>
      <c r="K27" s="21"/>
      <c r="L27" s="16">
        <f t="shared" si="0"/>
        <v>7143</v>
      </c>
    </row>
    <row r="28" spans="1:12" ht="12.75">
      <c r="A28" s="7" t="s">
        <v>35</v>
      </c>
      <c r="B28" s="14">
        <v>1056</v>
      </c>
      <c r="C28" s="14">
        <v>518</v>
      </c>
      <c r="D28" s="14">
        <v>465</v>
      </c>
      <c r="E28" s="14">
        <v>79</v>
      </c>
      <c r="F28" s="14">
        <v>1</v>
      </c>
      <c r="G28" s="14">
        <v>3</v>
      </c>
      <c r="H28" s="14">
        <v>18</v>
      </c>
      <c r="I28" s="14">
        <v>1903</v>
      </c>
      <c r="J28" s="15">
        <v>878</v>
      </c>
      <c r="K28" s="21"/>
      <c r="L28" s="16">
        <f t="shared" si="0"/>
        <v>4921</v>
      </c>
    </row>
    <row r="29" spans="1:12" s="19" customFormat="1" ht="12.75">
      <c r="A29" s="17" t="s">
        <v>36</v>
      </c>
      <c r="B29" s="14">
        <v>1002</v>
      </c>
      <c r="C29" s="14">
        <v>833</v>
      </c>
      <c r="D29" s="14">
        <v>645</v>
      </c>
      <c r="E29" s="14">
        <v>169</v>
      </c>
      <c r="F29" s="14">
        <v>2</v>
      </c>
      <c r="G29" s="14">
        <v>6</v>
      </c>
      <c r="H29" s="14">
        <v>29</v>
      </c>
      <c r="I29" s="14">
        <v>2389</v>
      </c>
      <c r="J29" s="15">
        <v>1387</v>
      </c>
      <c r="K29" s="22"/>
      <c r="L29" s="16">
        <f t="shared" si="0"/>
        <v>6462</v>
      </c>
    </row>
    <row r="30" spans="1:12" ht="12.75">
      <c r="A30" s="8" t="s">
        <v>37</v>
      </c>
      <c r="B30" s="14">
        <v>861</v>
      </c>
      <c r="C30" s="14">
        <v>776</v>
      </c>
      <c r="D30" s="14">
        <v>766</v>
      </c>
      <c r="E30" s="14">
        <v>118</v>
      </c>
      <c r="F30" s="14">
        <v>4</v>
      </c>
      <c r="G30" s="14">
        <v>10</v>
      </c>
      <c r="H30" s="14">
        <v>27</v>
      </c>
      <c r="I30" s="14">
        <v>1942</v>
      </c>
      <c r="J30" s="15">
        <v>1175</v>
      </c>
      <c r="K30" s="21"/>
      <c r="L30" s="16">
        <f t="shared" si="0"/>
        <v>5679</v>
      </c>
    </row>
    <row r="31" spans="1:12" ht="12.75">
      <c r="A31" s="8" t="s">
        <v>38</v>
      </c>
      <c r="B31" s="14">
        <v>1214</v>
      </c>
      <c r="C31" s="14">
        <v>931</v>
      </c>
      <c r="D31" s="14">
        <v>767</v>
      </c>
      <c r="E31" s="14">
        <v>229</v>
      </c>
      <c r="F31" s="14">
        <v>0</v>
      </c>
      <c r="G31" s="14">
        <v>5</v>
      </c>
      <c r="H31" s="14">
        <v>23</v>
      </c>
      <c r="I31" s="14">
        <v>2179</v>
      </c>
      <c r="J31" s="15">
        <v>1440</v>
      </c>
      <c r="K31" s="21"/>
      <c r="L31" s="16">
        <f t="shared" si="0"/>
        <v>6788</v>
      </c>
    </row>
    <row r="32" spans="1:12" ht="12.75">
      <c r="A32" s="8" t="s">
        <v>39</v>
      </c>
      <c r="B32" s="14">
        <v>1208</v>
      </c>
      <c r="C32" s="14">
        <v>683</v>
      </c>
      <c r="D32" s="14">
        <v>608</v>
      </c>
      <c r="E32" s="14">
        <v>102</v>
      </c>
      <c r="F32" s="14">
        <v>4</v>
      </c>
      <c r="G32" s="14">
        <v>3</v>
      </c>
      <c r="H32" s="14">
        <v>29</v>
      </c>
      <c r="I32" s="14">
        <v>1337</v>
      </c>
      <c r="J32" s="15">
        <v>908</v>
      </c>
      <c r="K32" s="21"/>
      <c r="L32" s="16">
        <f t="shared" si="0"/>
        <v>4882</v>
      </c>
    </row>
    <row r="33" spans="1:12" ht="12.75">
      <c r="A33" s="8" t="s">
        <v>40</v>
      </c>
      <c r="B33" s="14">
        <v>1426</v>
      </c>
      <c r="C33" s="14">
        <v>827</v>
      </c>
      <c r="D33" s="14">
        <v>741</v>
      </c>
      <c r="E33" s="14">
        <v>155</v>
      </c>
      <c r="F33" s="14">
        <v>4</v>
      </c>
      <c r="G33" s="14">
        <v>6</v>
      </c>
      <c r="H33" s="14">
        <v>36</v>
      </c>
      <c r="I33" s="14">
        <v>1779</v>
      </c>
      <c r="J33" s="15">
        <v>1001</v>
      </c>
      <c r="K33" s="21"/>
      <c r="L33" s="16">
        <f t="shared" si="0"/>
        <v>5975</v>
      </c>
    </row>
    <row r="34" spans="1:12" ht="12.75">
      <c r="A34" s="8" t="s">
        <v>41</v>
      </c>
      <c r="B34" s="14">
        <v>1443</v>
      </c>
      <c r="C34" s="14">
        <v>883</v>
      </c>
      <c r="D34" s="14">
        <v>778</v>
      </c>
      <c r="E34" s="14">
        <v>111</v>
      </c>
      <c r="F34" s="14">
        <v>2</v>
      </c>
      <c r="G34" s="14">
        <v>12</v>
      </c>
      <c r="H34" s="14">
        <v>20</v>
      </c>
      <c r="I34" s="14">
        <v>1801</v>
      </c>
      <c r="J34" s="15">
        <v>959</v>
      </c>
      <c r="K34" s="21"/>
      <c r="L34" s="16">
        <f t="shared" si="0"/>
        <v>6009</v>
      </c>
    </row>
    <row r="35" spans="1:12" ht="12.75">
      <c r="A35" s="8" t="s">
        <v>42</v>
      </c>
      <c r="B35" s="14">
        <v>1837</v>
      </c>
      <c r="C35" s="14">
        <v>1166</v>
      </c>
      <c r="D35" s="14">
        <v>554</v>
      </c>
      <c r="E35" s="14">
        <v>116</v>
      </c>
      <c r="F35" s="14">
        <v>7</v>
      </c>
      <c r="G35" s="14">
        <v>7</v>
      </c>
      <c r="H35" s="14">
        <v>29</v>
      </c>
      <c r="I35" s="14">
        <v>1791</v>
      </c>
      <c r="J35" s="15">
        <v>880</v>
      </c>
      <c r="K35" s="21"/>
      <c r="L35" s="16">
        <f t="shared" si="0"/>
        <v>6387</v>
      </c>
    </row>
    <row r="36" spans="1:12" ht="12.75">
      <c r="A36" s="8" t="s">
        <v>43</v>
      </c>
      <c r="B36" s="14">
        <v>1059</v>
      </c>
      <c r="C36" s="14">
        <v>614</v>
      </c>
      <c r="D36" s="14">
        <v>331</v>
      </c>
      <c r="E36" s="14">
        <v>46</v>
      </c>
      <c r="F36" s="14">
        <v>0</v>
      </c>
      <c r="G36" s="14">
        <v>2</v>
      </c>
      <c r="H36" s="14">
        <v>12</v>
      </c>
      <c r="I36" s="14">
        <v>1260</v>
      </c>
      <c r="J36" s="15">
        <v>525</v>
      </c>
      <c r="K36" s="21"/>
      <c r="L36" s="16">
        <f t="shared" si="0"/>
        <v>3849</v>
      </c>
    </row>
    <row r="37" spans="1:12" ht="12.75">
      <c r="A37" s="8" t="s">
        <v>44</v>
      </c>
      <c r="B37" s="14">
        <v>1486</v>
      </c>
      <c r="C37" s="14">
        <v>719</v>
      </c>
      <c r="D37" s="14">
        <v>673</v>
      </c>
      <c r="E37" s="14">
        <v>250</v>
      </c>
      <c r="F37" s="14">
        <v>1</v>
      </c>
      <c r="G37" s="14">
        <v>6</v>
      </c>
      <c r="H37" s="14">
        <v>38</v>
      </c>
      <c r="I37" s="14">
        <v>1639</v>
      </c>
      <c r="J37" s="15">
        <v>993</v>
      </c>
      <c r="K37" s="21"/>
      <c r="L37" s="16">
        <f t="shared" si="0"/>
        <v>5805</v>
      </c>
    </row>
    <row r="38" spans="1:12" ht="12.75">
      <c r="A38" s="8" t="s">
        <v>45</v>
      </c>
      <c r="B38" s="14">
        <v>1473</v>
      </c>
      <c r="C38" s="14">
        <v>934</v>
      </c>
      <c r="D38" s="14">
        <v>850</v>
      </c>
      <c r="E38" s="14">
        <v>212</v>
      </c>
      <c r="F38" s="14">
        <v>3</v>
      </c>
      <c r="G38" s="14">
        <v>6</v>
      </c>
      <c r="H38" s="14">
        <v>64</v>
      </c>
      <c r="I38" s="14">
        <v>2182</v>
      </c>
      <c r="J38" s="15">
        <v>1419</v>
      </c>
      <c r="K38" s="21"/>
      <c r="L38" s="16">
        <f t="shared" si="0"/>
        <v>7143</v>
      </c>
    </row>
    <row r="39" spans="1:12" ht="12.75">
      <c r="A39" s="8" t="s">
        <v>46</v>
      </c>
      <c r="B39" s="14">
        <v>1084</v>
      </c>
      <c r="C39" s="14">
        <v>893</v>
      </c>
      <c r="D39" s="14">
        <v>668</v>
      </c>
      <c r="E39" s="14">
        <v>197</v>
      </c>
      <c r="F39" s="14">
        <v>6</v>
      </c>
      <c r="G39" s="14">
        <v>3</v>
      </c>
      <c r="H39" s="14">
        <v>48</v>
      </c>
      <c r="I39" s="14">
        <v>1670</v>
      </c>
      <c r="J39" s="15">
        <v>1132</v>
      </c>
      <c r="K39" s="21"/>
      <c r="L39" s="16">
        <f t="shared" si="0"/>
        <v>5701</v>
      </c>
    </row>
    <row r="40" spans="1:12" ht="12.75">
      <c r="A40" s="8" t="s">
        <v>47</v>
      </c>
      <c r="B40" s="14">
        <v>1233</v>
      </c>
      <c r="C40" s="14">
        <v>735</v>
      </c>
      <c r="D40" s="14">
        <v>382</v>
      </c>
      <c r="E40" s="14">
        <v>103</v>
      </c>
      <c r="F40" s="14">
        <v>7</v>
      </c>
      <c r="G40" s="14">
        <v>2</v>
      </c>
      <c r="H40" s="14">
        <v>30</v>
      </c>
      <c r="I40" s="14">
        <v>1020</v>
      </c>
      <c r="J40" s="15">
        <v>767</v>
      </c>
      <c r="K40" s="21"/>
      <c r="L40" s="16">
        <f t="shared" si="0"/>
        <v>4279</v>
      </c>
    </row>
    <row r="41" spans="1:12" ht="12.75">
      <c r="A41" s="7" t="s">
        <v>48</v>
      </c>
      <c r="B41" s="15">
        <v>1199</v>
      </c>
      <c r="C41" s="15">
        <v>629</v>
      </c>
      <c r="D41" s="15">
        <v>622</v>
      </c>
      <c r="E41" s="15">
        <v>192</v>
      </c>
      <c r="F41" s="15">
        <v>6</v>
      </c>
      <c r="G41" s="15">
        <v>8</v>
      </c>
      <c r="H41" s="15">
        <v>46</v>
      </c>
      <c r="I41" s="15">
        <v>1756</v>
      </c>
      <c r="J41" s="15">
        <v>964</v>
      </c>
      <c r="K41" s="21"/>
      <c r="L41" s="18">
        <f t="shared" si="0"/>
        <v>5422</v>
      </c>
    </row>
    <row r="42" spans="1:12" ht="12.75">
      <c r="A42" s="7" t="s">
        <v>49</v>
      </c>
      <c r="B42" s="15">
        <v>607</v>
      </c>
      <c r="C42" s="15">
        <v>576</v>
      </c>
      <c r="D42" s="15">
        <v>550</v>
      </c>
      <c r="E42" s="15">
        <v>132</v>
      </c>
      <c r="F42" s="15">
        <v>1</v>
      </c>
      <c r="G42" s="15">
        <v>0</v>
      </c>
      <c r="H42" s="15">
        <v>29</v>
      </c>
      <c r="I42" s="15">
        <v>1373</v>
      </c>
      <c r="J42" s="15">
        <v>871</v>
      </c>
      <c r="K42" s="21"/>
      <c r="L42" s="18">
        <f t="shared" si="0"/>
        <v>4139</v>
      </c>
    </row>
    <row r="43" spans="1:12" ht="12.75">
      <c r="A43" s="7" t="s">
        <v>50</v>
      </c>
      <c r="B43" s="15">
        <v>660</v>
      </c>
      <c r="C43" s="15">
        <v>450</v>
      </c>
      <c r="D43" s="15">
        <v>471</v>
      </c>
      <c r="E43" s="15">
        <v>95</v>
      </c>
      <c r="F43" s="15">
        <v>8</v>
      </c>
      <c r="G43" s="15">
        <v>0</v>
      </c>
      <c r="H43" s="15">
        <v>37</v>
      </c>
      <c r="I43" s="15">
        <v>1169</v>
      </c>
      <c r="J43" s="15">
        <v>781</v>
      </c>
      <c r="K43" s="21"/>
      <c r="L43" s="18">
        <f t="shared" si="0"/>
        <v>3671</v>
      </c>
    </row>
    <row r="44" spans="1:12" ht="12.75">
      <c r="A44" s="7" t="s">
        <v>51</v>
      </c>
      <c r="B44" s="15">
        <v>698</v>
      </c>
      <c r="C44" s="15">
        <v>529</v>
      </c>
      <c r="D44" s="15">
        <v>579</v>
      </c>
      <c r="E44" s="15">
        <v>121</v>
      </c>
      <c r="F44" s="15">
        <v>1</v>
      </c>
      <c r="G44" s="15">
        <v>1</v>
      </c>
      <c r="H44" s="15">
        <v>19</v>
      </c>
      <c r="I44" s="15">
        <v>1123</v>
      </c>
      <c r="J44" s="15">
        <v>863</v>
      </c>
      <c r="K44" s="21"/>
      <c r="L44" s="18">
        <f t="shared" si="0"/>
        <v>3934</v>
      </c>
    </row>
    <row r="45" spans="1:12" ht="12.75">
      <c r="A45" s="7" t="s">
        <v>52</v>
      </c>
      <c r="B45" s="15">
        <v>650</v>
      </c>
      <c r="C45" s="15">
        <v>443</v>
      </c>
      <c r="D45" s="15">
        <v>463</v>
      </c>
      <c r="E45" s="15">
        <v>122</v>
      </c>
      <c r="F45" s="15">
        <v>2</v>
      </c>
      <c r="G45" s="15">
        <v>1</v>
      </c>
      <c r="H45" s="15">
        <v>33</v>
      </c>
      <c r="I45" s="15">
        <v>922</v>
      </c>
      <c r="J45" s="15">
        <v>761</v>
      </c>
      <c r="K45" s="21"/>
      <c r="L45" s="18">
        <f t="shared" si="0"/>
        <v>3397</v>
      </c>
    </row>
    <row r="46" spans="1:12" ht="12.75">
      <c r="A46" s="7" t="s">
        <v>53</v>
      </c>
      <c r="B46" s="15">
        <v>823</v>
      </c>
      <c r="C46" s="15">
        <v>605</v>
      </c>
      <c r="D46" s="15">
        <v>466</v>
      </c>
      <c r="E46" s="15">
        <v>97</v>
      </c>
      <c r="F46" s="15">
        <v>4</v>
      </c>
      <c r="G46" s="15">
        <v>0</v>
      </c>
      <c r="H46" s="15">
        <v>36</v>
      </c>
      <c r="I46" s="15">
        <v>1048</v>
      </c>
      <c r="J46" s="15">
        <v>751</v>
      </c>
      <c r="K46" s="21"/>
      <c r="L46" s="18">
        <f t="shared" si="0"/>
        <v>3830</v>
      </c>
    </row>
    <row r="47" spans="1:12" ht="12.75">
      <c r="A47" s="7" t="s">
        <v>54</v>
      </c>
      <c r="B47" s="15">
        <v>1147</v>
      </c>
      <c r="C47" s="15">
        <v>1004</v>
      </c>
      <c r="D47" s="15">
        <v>411</v>
      </c>
      <c r="E47" s="15">
        <v>105</v>
      </c>
      <c r="F47" s="15">
        <v>1</v>
      </c>
      <c r="G47" s="15">
        <v>0</v>
      </c>
      <c r="H47" s="15">
        <v>27</v>
      </c>
      <c r="I47" s="15">
        <v>1302</v>
      </c>
      <c r="J47" s="15">
        <v>743</v>
      </c>
      <c r="K47" s="21"/>
      <c r="L47" s="18">
        <f t="shared" si="0"/>
        <v>4740</v>
      </c>
    </row>
    <row r="48" spans="1:12" ht="12.75">
      <c r="A48" s="7" t="s">
        <v>55</v>
      </c>
      <c r="B48" s="15">
        <v>594</v>
      </c>
      <c r="C48" s="15">
        <v>287</v>
      </c>
      <c r="D48" s="15">
        <v>159</v>
      </c>
      <c r="E48" s="15">
        <v>42</v>
      </c>
      <c r="F48" s="15">
        <v>0</v>
      </c>
      <c r="G48" s="15">
        <v>1</v>
      </c>
      <c r="H48" s="15">
        <v>22</v>
      </c>
      <c r="I48" s="15">
        <v>708</v>
      </c>
      <c r="J48" s="15">
        <v>371</v>
      </c>
      <c r="K48" s="21"/>
      <c r="L48" s="18">
        <f t="shared" si="0"/>
        <v>2184</v>
      </c>
    </row>
    <row r="49" spans="1:12" ht="12.75">
      <c r="A49" s="7" t="s">
        <v>56</v>
      </c>
      <c r="B49" s="15">
        <v>849</v>
      </c>
      <c r="C49" s="15">
        <v>517</v>
      </c>
      <c r="D49" s="15">
        <v>522</v>
      </c>
      <c r="E49" s="15">
        <v>249</v>
      </c>
      <c r="F49" s="15">
        <v>6</v>
      </c>
      <c r="G49" s="15">
        <v>3</v>
      </c>
      <c r="H49" s="15">
        <v>46</v>
      </c>
      <c r="I49" s="15">
        <v>1226</v>
      </c>
      <c r="J49" s="15">
        <v>883</v>
      </c>
      <c r="K49" s="21"/>
      <c r="L49" s="18">
        <f aca="true" t="shared" si="1" ref="L49:L80">SUM(B49:J49)</f>
        <v>4301</v>
      </c>
    </row>
    <row r="50" spans="1:12" ht="12.75">
      <c r="A50" s="7" t="s">
        <v>57</v>
      </c>
      <c r="B50" s="15">
        <v>878</v>
      </c>
      <c r="C50" s="15">
        <v>619</v>
      </c>
      <c r="D50" s="15">
        <v>469</v>
      </c>
      <c r="E50" s="15">
        <v>246</v>
      </c>
      <c r="F50" s="15">
        <v>1</v>
      </c>
      <c r="G50" s="15">
        <v>3</v>
      </c>
      <c r="H50" s="15">
        <v>34</v>
      </c>
      <c r="I50" s="15">
        <v>1196</v>
      </c>
      <c r="J50" s="15">
        <v>843</v>
      </c>
      <c r="K50" s="21"/>
      <c r="L50" s="18">
        <f t="shared" si="1"/>
        <v>4289</v>
      </c>
    </row>
    <row r="51" spans="1:12" ht="12.75">
      <c r="A51" s="7" t="s">
        <v>58</v>
      </c>
      <c r="B51" s="15">
        <v>603</v>
      </c>
      <c r="C51" s="15">
        <v>457</v>
      </c>
      <c r="D51" s="15">
        <v>306</v>
      </c>
      <c r="E51" s="15">
        <v>109</v>
      </c>
      <c r="F51" s="15">
        <v>1</v>
      </c>
      <c r="G51" s="15">
        <v>1</v>
      </c>
      <c r="H51" s="15">
        <v>33</v>
      </c>
      <c r="I51" s="15">
        <v>915</v>
      </c>
      <c r="J51" s="15">
        <v>569</v>
      </c>
      <c r="K51" s="21"/>
      <c r="L51" s="18">
        <f t="shared" si="1"/>
        <v>2994</v>
      </c>
    </row>
    <row r="52" spans="1:12" ht="12.75">
      <c r="A52" s="7" t="s">
        <v>59</v>
      </c>
      <c r="B52" s="15">
        <v>1015</v>
      </c>
      <c r="C52" s="15">
        <v>413</v>
      </c>
      <c r="D52" s="15">
        <v>243</v>
      </c>
      <c r="E52" s="15">
        <v>74</v>
      </c>
      <c r="F52" s="15">
        <v>2</v>
      </c>
      <c r="G52" s="15">
        <v>0</v>
      </c>
      <c r="H52" s="15">
        <v>43</v>
      </c>
      <c r="I52" s="15">
        <v>749</v>
      </c>
      <c r="J52" s="15">
        <v>372</v>
      </c>
      <c r="K52" s="21"/>
      <c r="L52" s="18">
        <f t="shared" si="1"/>
        <v>2911</v>
      </c>
    </row>
    <row r="53" spans="1:12" ht="12.75">
      <c r="A53" s="7" t="s">
        <v>60</v>
      </c>
      <c r="B53" s="15">
        <v>568</v>
      </c>
      <c r="C53" s="15">
        <v>322</v>
      </c>
      <c r="D53" s="15">
        <v>271</v>
      </c>
      <c r="E53" s="15">
        <v>107</v>
      </c>
      <c r="F53" s="15">
        <v>6</v>
      </c>
      <c r="G53" s="15">
        <v>0</v>
      </c>
      <c r="H53" s="15">
        <v>42</v>
      </c>
      <c r="I53" s="15">
        <v>1007</v>
      </c>
      <c r="J53" s="15">
        <v>423</v>
      </c>
      <c r="K53" s="21"/>
      <c r="L53" s="18">
        <f t="shared" si="1"/>
        <v>2746</v>
      </c>
    </row>
    <row r="54" spans="1:12" ht="12.75">
      <c r="A54" s="7" t="s">
        <v>61</v>
      </c>
      <c r="B54" s="15">
        <v>508</v>
      </c>
      <c r="C54" s="15">
        <v>279</v>
      </c>
      <c r="D54" s="15">
        <v>324</v>
      </c>
      <c r="E54" s="15">
        <v>101</v>
      </c>
      <c r="F54" s="15">
        <v>0</v>
      </c>
      <c r="G54" s="15">
        <v>0</v>
      </c>
      <c r="H54" s="15">
        <v>30</v>
      </c>
      <c r="I54" s="15">
        <v>845</v>
      </c>
      <c r="J54" s="15">
        <v>461</v>
      </c>
      <c r="K54" s="21"/>
      <c r="L54" s="18">
        <f t="shared" si="1"/>
        <v>2548</v>
      </c>
    </row>
    <row r="55" spans="1:12" ht="12.75">
      <c r="A55" s="7" t="s">
        <v>62</v>
      </c>
      <c r="B55" s="15">
        <v>590</v>
      </c>
      <c r="C55" s="15">
        <v>323</v>
      </c>
      <c r="D55" s="15">
        <v>344</v>
      </c>
      <c r="E55" s="15">
        <v>87</v>
      </c>
      <c r="F55" s="15">
        <v>5</v>
      </c>
      <c r="G55" s="15">
        <v>4</v>
      </c>
      <c r="H55" s="15">
        <v>28</v>
      </c>
      <c r="I55" s="15">
        <v>893</v>
      </c>
      <c r="J55" s="15">
        <v>547</v>
      </c>
      <c r="K55" s="21"/>
      <c r="L55" s="18">
        <f t="shared" si="1"/>
        <v>2821</v>
      </c>
    </row>
    <row r="56" spans="1:12" ht="12.75">
      <c r="A56" s="7" t="s">
        <v>63</v>
      </c>
      <c r="B56" s="15">
        <v>606</v>
      </c>
      <c r="C56" s="15">
        <v>297</v>
      </c>
      <c r="D56" s="15">
        <v>307</v>
      </c>
      <c r="E56" s="15">
        <v>86</v>
      </c>
      <c r="F56" s="15">
        <v>2</v>
      </c>
      <c r="G56" s="15">
        <v>2</v>
      </c>
      <c r="H56" s="15">
        <v>55</v>
      </c>
      <c r="I56" s="15">
        <v>789</v>
      </c>
      <c r="J56" s="15">
        <v>470</v>
      </c>
      <c r="K56" s="21"/>
      <c r="L56" s="18">
        <f t="shared" si="1"/>
        <v>2614</v>
      </c>
    </row>
    <row r="57" spans="1:12" ht="12.75">
      <c r="A57" s="7" t="s">
        <v>64</v>
      </c>
      <c r="B57" s="15">
        <v>609</v>
      </c>
      <c r="C57" s="15">
        <v>327</v>
      </c>
      <c r="D57" s="15">
        <v>293</v>
      </c>
      <c r="E57" s="15">
        <v>103</v>
      </c>
      <c r="F57" s="15">
        <v>1</v>
      </c>
      <c r="G57" s="15">
        <v>4</v>
      </c>
      <c r="H57" s="15">
        <v>26</v>
      </c>
      <c r="I57" s="15">
        <v>934</v>
      </c>
      <c r="J57" s="15">
        <v>389</v>
      </c>
      <c r="K57" s="21"/>
      <c r="L57" s="18">
        <f t="shared" si="1"/>
        <v>2686</v>
      </c>
    </row>
    <row r="58" spans="1:12" ht="12.75">
      <c r="A58" s="7" t="s">
        <v>65</v>
      </c>
      <c r="B58" s="15">
        <v>876</v>
      </c>
      <c r="C58" s="15">
        <v>496</v>
      </c>
      <c r="D58" s="15">
        <v>383</v>
      </c>
      <c r="E58" s="15">
        <v>84</v>
      </c>
      <c r="F58" s="15">
        <v>3</v>
      </c>
      <c r="G58" s="15">
        <v>3</v>
      </c>
      <c r="H58" s="15">
        <v>29</v>
      </c>
      <c r="I58" s="15">
        <v>975</v>
      </c>
      <c r="J58" s="15">
        <v>465</v>
      </c>
      <c r="K58" s="21"/>
      <c r="L58" s="18">
        <f t="shared" si="1"/>
        <v>3314</v>
      </c>
    </row>
    <row r="59" spans="1:12" ht="12.75">
      <c r="A59" s="7" t="s">
        <v>66</v>
      </c>
      <c r="B59" s="15">
        <v>1155</v>
      </c>
      <c r="C59" s="15">
        <v>921</v>
      </c>
      <c r="D59" s="15">
        <v>310</v>
      </c>
      <c r="E59" s="15">
        <v>57</v>
      </c>
      <c r="F59" s="15">
        <v>2</v>
      </c>
      <c r="G59" s="15">
        <v>1</v>
      </c>
      <c r="H59" s="15">
        <v>33</v>
      </c>
      <c r="I59" s="15">
        <v>1249</v>
      </c>
      <c r="J59" s="15">
        <v>410</v>
      </c>
      <c r="K59" s="21"/>
      <c r="L59" s="18">
        <f t="shared" si="1"/>
        <v>4138</v>
      </c>
    </row>
    <row r="60" spans="1:12" ht="12.75">
      <c r="A60" s="7" t="s">
        <v>67</v>
      </c>
      <c r="B60" s="15">
        <v>782</v>
      </c>
      <c r="C60" s="15">
        <v>271</v>
      </c>
      <c r="D60" s="15">
        <v>123</v>
      </c>
      <c r="E60" s="15">
        <v>24</v>
      </c>
      <c r="F60" s="15">
        <v>2</v>
      </c>
      <c r="G60" s="15">
        <v>1</v>
      </c>
      <c r="H60" s="15">
        <v>14</v>
      </c>
      <c r="I60" s="15">
        <v>675</v>
      </c>
      <c r="J60" s="15">
        <v>207</v>
      </c>
      <c r="K60" s="21"/>
      <c r="L60" s="18">
        <f t="shared" si="1"/>
        <v>2099</v>
      </c>
    </row>
    <row r="61" spans="1:12" ht="12.75">
      <c r="A61" s="7" t="s">
        <v>68</v>
      </c>
      <c r="B61" s="15">
        <v>1037</v>
      </c>
      <c r="C61" s="15">
        <v>417</v>
      </c>
      <c r="D61" s="15">
        <v>411</v>
      </c>
      <c r="E61" s="15">
        <v>185</v>
      </c>
      <c r="F61" s="15">
        <v>2</v>
      </c>
      <c r="G61" s="15">
        <v>0</v>
      </c>
      <c r="H61" s="15">
        <v>32</v>
      </c>
      <c r="I61" s="15">
        <v>1038</v>
      </c>
      <c r="J61" s="15">
        <v>642</v>
      </c>
      <c r="K61" s="21"/>
      <c r="L61" s="18">
        <f t="shared" si="1"/>
        <v>3764</v>
      </c>
    </row>
    <row r="62" spans="1:12" ht="12.75">
      <c r="A62" s="7" t="s">
        <v>69</v>
      </c>
      <c r="B62" s="15">
        <v>848</v>
      </c>
      <c r="C62" s="15">
        <v>416</v>
      </c>
      <c r="D62" s="15">
        <v>321</v>
      </c>
      <c r="E62" s="15">
        <v>225</v>
      </c>
      <c r="F62" s="15">
        <v>3</v>
      </c>
      <c r="G62" s="15">
        <v>1</v>
      </c>
      <c r="H62" s="15">
        <v>25</v>
      </c>
      <c r="I62" s="15">
        <v>1176</v>
      </c>
      <c r="J62" s="15">
        <v>557</v>
      </c>
      <c r="K62" s="21"/>
      <c r="L62" s="18">
        <f t="shared" si="1"/>
        <v>3572</v>
      </c>
    </row>
    <row r="63" spans="1:12" ht="12.75">
      <c r="A63" s="7" t="s">
        <v>70</v>
      </c>
      <c r="B63" s="15">
        <v>951</v>
      </c>
      <c r="C63" s="15">
        <v>462</v>
      </c>
      <c r="D63" s="15">
        <v>252</v>
      </c>
      <c r="E63" s="15">
        <v>94</v>
      </c>
      <c r="F63" s="15">
        <v>2</v>
      </c>
      <c r="G63" s="15">
        <v>0</v>
      </c>
      <c r="H63" s="15">
        <v>32</v>
      </c>
      <c r="I63" s="15">
        <v>1219</v>
      </c>
      <c r="J63" s="15">
        <v>569</v>
      </c>
      <c r="K63" s="21"/>
      <c r="L63" s="18">
        <f t="shared" si="1"/>
        <v>3581</v>
      </c>
    </row>
    <row r="64" spans="1:12" ht="12.75">
      <c r="A64" s="7" t="s">
        <v>71</v>
      </c>
      <c r="B64" s="15">
        <v>1351</v>
      </c>
      <c r="C64" s="15">
        <v>356</v>
      </c>
      <c r="D64" s="15">
        <v>236</v>
      </c>
      <c r="E64" s="15">
        <v>64</v>
      </c>
      <c r="F64" s="15">
        <v>1</v>
      </c>
      <c r="G64" s="15">
        <v>1</v>
      </c>
      <c r="H64" s="15">
        <v>35</v>
      </c>
      <c r="I64" s="15">
        <v>1197</v>
      </c>
      <c r="J64" s="15">
        <v>368</v>
      </c>
      <c r="K64" s="21"/>
      <c r="L64" s="18">
        <f t="shared" si="1"/>
        <v>3609</v>
      </c>
    </row>
    <row r="65" spans="1:12" ht="12.75">
      <c r="A65" s="7" t="s">
        <v>72</v>
      </c>
      <c r="B65" s="15">
        <v>870</v>
      </c>
      <c r="C65" s="15">
        <v>368</v>
      </c>
      <c r="D65" s="15">
        <v>282</v>
      </c>
      <c r="E65" s="15">
        <v>110</v>
      </c>
      <c r="F65" s="15">
        <v>2</v>
      </c>
      <c r="G65" s="15">
        <v>2</v>
      </c>
      <c r="H65" s="15">
        <v>17</v>
      </c>
      <c r="I65" s="15">
        <v>1129</v>
      </c>
      <c r="J65" s="15">
        <v>388</v>
      </c>
      <c r="K65" s="21"/>
      <c r="L65" s="18">
        <f t="shared" si="1"/>
        <v>3168</v>
      </c>
    </row>
    <row r="66" spans="1:12" ht="12.75">
      <c r="A66" s="7" t="s">
        <v>73</v>
      </c>
      <c r="B66" s="15">
        <v>683</v>
      </c>
      <c r="C66" s="15">
        <v>302</v>
      </c>
      <c r="D66" s="15">
        <v>304</v>
      </c>
      <c r="E66" s="15">
        <v>87</v>
      </c>
      <c r="F66" s="15">
        <v>4</v>
      </c>
      <c r="G66" s="15">
        <v>3</v>
      </c>
      <c r="H66" s="15">
        <v>13</v>
      </c>
      <c r="I66" s="15">
        <v>993</v>
      </c>
      <c r="J66" s="15">
        <v>483</v>
      </c>
      <c r="K66" s="21"/>
      <c r="L66" s="18">
        <f t="shared" si="1"/>
        <v>2872</v>
      </c>
    </row>
    <row r="67" spans="1:12" ht="12.75">
      <c r="A67" s="7" t="s">
        <v>74</v>
      </c>
      <c r="B67" s="15">
        <v>1034</v>
      </c>
      <c r="C67" s="15">
        <v>346</v>
      </c>
      <c r="D67" s="15">
        <v>358</v>
      </c>
      <c r="E67" s="15">
        <v>83</v>
      </c>
      <c r="F67" s="15">
        <v>1</v>
      </c>
      <c r="G67" s="15">
        <v>0</v>
      </c>
      <c r="H67" s="15">
        <v>21</v>
      </c>
      <c r="I67" s="15">
        <v>1151</v>
      </c>
      <c r="J67" s="15">
        <v>514</v>
      </c>
      <c r="K67" s="21"/>
      <c r="L67" s="18">
        <f t="shared" si="1"/>
        <v>3508</v>
      </c>
    </row>
    <row r="68" spans="1:12" ht="12.75">
      <c r="A68" s="7" t="s">
        <v>75</v>
      </c>
      <c r="B68" s="15">
        <v>1003</v>
      </c>
      <c r="C68" s="15">
        <v>372</v>
      </c>
      <c r="D68" s="15">
        <v>301</v>
      </c>
      <c r="E68" s="15">
        <v>88</v>
      </c>
      <c r="F68" s="15">
        <v>3</v>
      </c>
      <c r="G68" s="15">
        <v>2</v>
      </c>
      <c r="H68" s="15">
        <v>15</v>
      </c>
      <c r="I68" s="15">
        <v>890</v>
      </c>
      <c r="J68" s="15">
        <v>382</v>
      </c>
      <c r="K68" s="21"/>
      <c r="L68" s="18">
        <f t="shared" si="1"/>
        <v>3056</v>
      </c>
    </row>
    <row r="69" spans="1:12" ht="12.75">
      <c r="A69" s="7" t="s">
        <v>76</v>
      </c>
      <c r="B69" s="15">
        <v>1188</v>
      </c>
      <c r="C69" s="15">
        <v>351</v>
      </c>
      <c r="D69" s="15">
        <v>356</v>
      </c>
      <c r="E69" s="15">
        <v>126</v>
      </c>
      <c r="F69" s="15">
        <v>2</v>
      </c>
      <c r="G69" s="15">
        <v>2</v>
      </c>
      <c r="H69" s="15">
        <v>27</v>
      </c>
      <c r="I69" s="15">
        <v>989</v>
      </c>
      <c r="J69" s="15">
        <v>415</v>
      </c>
      <c r="K69" s="21"/>
      <c r="L69" s="18">
        <f t="shared" si="1"/>
        <v>3456</v>
      </c>
    </row>
    <row r="70" spans="1:12" ht="12.75">
      <c r="A70" s="7" t="s">
        <v>77</v>
      </c>
      <c r="B70" s="15">
        <v>1221</v>
      </c>
      <c r="C70" s="15">
        <v>508</v>
      </c>
      <c r="D70" s="15">
        <v>461</v>
      </c>
      <c r="E70" s="15">
        <v>86</v>
      </c>
      <c r="F70" s="15">
        <v>2</v>
      </c>
      <c r="G70" s="15">
        <v>1</v>
      </c>
      <c r="H70" s="15">
        <v>11</v>
      </c>
      <c r="I70" s="15">
        <v>1167</v>
      </c>
      <c r="J70" s="15">
        <v>401</v>
      </c>
      <c r="K70" s="21"/>
      <c r="L70" s="18">
        <f t="shared" si="1"/>
        <v>3858</v>
      </c>
    </row>
    <row r="71" spans="1:12" ht="12.75">
      <c r="A71" s="7" t="s">
        <v>78</v>
      </c>
      <c r="B71" s="15">
        <v>1748</v>
      </c>
      <c r="C71" s="15">
        <v>861</v>
      </c>
      <c r="D71" s="15">
        <v>324</v>
      </c>
      <c r="E71" s="15">
        <v>74</v>
      </c>
      <c r="F71" s="15">
        <v>1</v>
      </c>
      <c r="G71" s="15">
        <v>2</v>
      </c>
      <c r="H71" s="15">
        <v>14</v>
      </c>
      <c r="I71" s="15">
        <v>1593</v>
      </c>
      <c r="J71" s="15">
        <v>347</v>
      </c>
      <c r="K71" s="21"/>
      <c r="L71" s="18">
        <f t="shared" si="1"/>
        <v>4964</v>
      </c>
    </row>
    <row r="72" spans="1:12" ht="12.75">
      <c r="A72" s="7" t="s">
        <v>79</v>
      </c>
      <c r="B72" s="15">
        <v>983</v>
      </c>
      <c r="C72" s="15">
        <v>250</v>
      </c>
      <c r="D72" s="15">
        <v>155</v>
      </c>
      <c r="E72" s="15">
        <v>37</v>
      </c>
      <c r="F72" s="15">
        <v>0</v>
      </c>
      <c r="G72" s="15">
        <v>1</v>
      </c>
      <c r="H72" s="15">
        <v>12</v>
      </c>
      <c r="I72" s="15">
        <v>841</v>
      </c>
      <c r="J72" s="15">
        <v>228</v>
      </c>
      <c r="K72" s="21"/>
      <c r="L72" s="18">
        <f t="shared" si="1"/>
        <v>2507</v>
      </c>
    </row>
    <row r="73" spans="1:12" ht="12.75">
      <c r="A73" s="7" t="s">
        <v>80</v>
      </c>
      <c r="B73" s="15">
        <v>1192</v>
      </c>
      <c r="C73" s="15">
        <v>402</v>
      </c>
      <c r="D73" s="15">
        <v>450</v>
      </c>
      <c r="E73" s="15">
        <v>213</v>
      </c>
      <c r="F73" s="15">
        <v>6</v>
      </c>
      <c r="G73" s="15">
        <v>1</v>
      </c>
      <c r="H73" s="15">
        <v>31</v>
      </c>
      <c r="I73" s="15">
        <v>1386</v>
      </c>
      <c r="J73" s="15">
        <v>548</v>
      </c>
      <c r="K73" s="21"/>
      <c r="L73" s="18">
        <f t="shared" si="1"/>
        <v>4229</v>
      </c>
    </row>
    <row r="74" spans="1:12" ht="12.75">
      <c r="A74" s="7" t="s">
        <v>81</v>
      </c>
      <c r="B74" s="15">
        <v>1052</v>
      </c>
      <c r="C74" s="15">
        <v>443</v>
      </c>
      <c r="D74" s="15">
        <v>349</v>
      </c>
      <c r="E74" s="15">
        <v>197</v>
      </c>
      <c r="F74" s="15">
        <v>1</v>
      </c>
      <c r="G74" s="15">
        <v>0</v>
      </c>
      <c r="H74" s="15">
        <v>45</v>
      </c>
      <c r="I74" s="15">
        <v>1161</v>
      </c>
      <c r="J74" s="15">
        <v>477</v>
      </c>
      <c r="K74" s="21"/>
      <c r="L74" s="18">
        <f t="shared" si="1"/>
        <v>3725</v>
      </c>
    </row>
    <row r="75" spans="1:12" ht="12.75">
      <c r="A75" s="7" t="s">
        <v>82</v>
      </c>
      <c r="B75" s="15">
        <v>1112</v>
      </c>
      <c r="C75" s="15">
        <v>468</v>
      </c>
      <c r="D75" s="15">
        <v>309</v>
      </c>
      <c r="E75" s="15">
        <v>100</v>
      </c>
      <c r="F75" s="15">
        <v>2</v>
      </c>
      <c r="G75" s="15">
        <v>3</v>
      </c>
      <c r="H75" s="15">
        <v>28</v>
      </c>
      <c r="I75" s="15">
        <v>1055</v>
      </c>
      <c r="J75" s="15">
        <v>425</v>
      </c>
      <c r="K75" s="21"/>
      <c r="L75" s="18">
        <f t="shared" si="1"/>
        <v>3502</v>
      </c>
    </row>
    <row r="76" spans="1:12" ht="12.75">
      <c r="A76" s="7" t="s">
        <v>83</v>
      </c>
      <c r="B76" s="15">
        <v>1474</v>
      </c>
      <c r="C76" s="15">
        <v>405</v>
      </c>
      <c r="D76" s="15">
        <v>219</v>
      </c>
      <c r="E76" s="15">
        <v>39</v>
      </c>
      <c r="F76" s="15">
        <v>1</v>
      </c>
      <c r="G76" s="15">
        <v>0</v>
      </c>
      <c r="H76" s="15">
        <v>15</v>
      </c>
      <c r="I76" s="15">
        <v>787</v>
      </c>
      <c r="J76" s="15">
        <v>319</v>
      </c>
      <c r="K76" s="21"/>
      <c r="L76" s="18">
        <f t="shared" si="1"/>
        <v>3259</v>
      </c>
    </row>
    <row r="77" spans="1:12" ht="12.75">
      <c r="A77" s="7" t="s">
        <v>84</v>
      </c>
      <c r="B77" s="15">
        <v>1018</v>
      </c>
      <c r="C77" s="15">
        <v>316</v>
      </c>
      <c r="D77" s="15">
        <v>292</v>
      </c>
      <c r="E77" s="15">
        <v>109</v>
      </c>
      <c r="F77" s="15">
        <v>2</v>
      </c>
      <c r="G77" s="15">
        <v>4</v>
      </c>
      <c r="H77" s="15">
        <v>26</v>
      </c>
      <c r="I77" s="15">
        <v>1049</v>
      </c>
      <c r="J77" s="15">
        <v>618</v>
      </c>
      <c r="K77" s="23"/>
      <c r="L77" s="16">
        <f t="shared" si="1"/>
        <v>3434</v>
      </c>
    </row>
    <row r="78" spans="1:12" ht="12.75">
      <c r="A78" s="7" t="s">
        <v>85</v>
      </c>
      <c r="B78" s="15">
        <v>681</v>
      </c>
      <c r="C78" s="15">
        <v>337</v>
      </c>
      <c r="D78" s="15">
        <v>311</v>
      </c>
      <c r="E78" s="15">
        <v>93</v>
      </c>
      <c r="F78" s="15">
        <v>1</v>
      </c>
      <c r="G78" s="15">
        <v>3</v>
      </c>
      <c r="H78" s="15">
        <v>24</v>
      </c>
      <c r="I78" s="15">
        <v>802</v>
      </c>
      <c r="J78" s="15">
        <v>395</v>
      </c>
      <c r="K78" s="23"/>
      <c r="L78" s="16">
        <f t="shared" si="1"/>
        <v>2647</v>
      </c>
    </row>
    <row r="79" spans="1:12" ht="12.75">
      <c r="A79" s="7" t="s">
        <v>86</v>
      </c>
      <c r="B79" s="15">
        <v>839</v>
      </c>
      <c r="C79" s="15">
        <v>361</v>
      </c>
      <c r="D79" s="15">
        <v>347</v>
      </c>
      <c r="E79" s="15">
        <v>75</v>
      </c>
      <c r="F79" s="15">
        <v>7</v>
      </c>
      <c r="G79" s="15">
        <v>0</v>
      </c>
      <c r="H79" s="15">
        <v>16</v>
      </c>
      <c r="I79" s="15">
        <v>898</v>
      </c>
      <c r="J79" s="15">
        <v>377</v>
      </c>
      <c r="K79" s="23"/>
      <c r="L79" s="16">
        <f t="shared" si="1"/>
        <v>2920</v>
      </c>
    </row>
    <row r="80" spans="1:12" ht="12.75">
      <c r="A80" s="7" t="s">
        <v>87</v>
      </c>
      <c r="B80" s="15">
        <v>757</v>
      </c>
      <c r="C80" s="15">
        <v>283</v>
      </c>
      <c r="D80" s="15">
        <v>370</v>
      </c>
      <c r="E80" s="15">
        <v>64</v>
      </c>
      <c r="F80" s="15">
        <v>0</v>
      </c>
      <c r="G80" s="15">
        <v>3</v>
      </c>
      <c r="H80" s="15">
        <v>11</v>
      </c>
      <c r="I80" s="15">
        <v>713</v>
      </c>
      <c r="J80" s="15">
        <v>355</v>
      </c>
      <c r="K80" s="23"/>
      <c r="L80" s="16">
        <f t="shared" si="1"/>
        <v>2556</v>
      </c>
    </row>
    <row r="81" spans="1:12" ht="12.75">
      <c r="A81" s="7" t="s">
        <v>88</v>
      </c>
      <c r="B81" s="15">
        <v>897</v>
      </c>
      <c r="C81" s="15">
        <v>385</v>
      </c>
      <c r="D81" s="15">
        <v>387</v>
      </c>
      <c r="E81" s="15">
        <v>125</v>
      </c>
      <c r="F81" s="15">
        <v>3</v>
      </c>
      <c r="G81" s="15">
        <v>4</v>
      </c>
      <c r="H81" s="15">
        <v>14</v>
      </c>
      <c r="I81" s="15">
        <v>805</v>
      </c>
      <c r="J81" s="15">
        <v>343</v>
      </c>
      <c r="K81" s="23"/>
      <c r="L81" s="16">
        <f aca="true" t="shared" si="2" ref="L81:L124">SUM(B81:J81)</f>
        <v>2963</v>
      </c>
    </row>
    <row r="82" spans="1:12" ht="12.75">
      <c r="A82" s="7" t="s">
        <v>89</v>
      </c>
      <c r="B82" s="15">
        <v>1078</v>
      </c>
      <c r="C82" s="15">
        <v>495</v>
      </c>
      <c r="D82" s="15">
        <v>365</v>
      </c>
      <c r="E82" s="15">
        <v>78</v>
      </c>
      <c r="F82" s="15">
        <v>1</v>
      </c>
      <c r="G82" s="15">
        <v>3</v>
      </c>
      <c r="H82" s="15">
        <v>15</v>
      </c>
      <c r="I82" s="15">
        <v>801</v>
      </c>
      <c r="J82" s="15">
        <v>293</v>
      </c>
      <c r="K82" s="23"/>
      <c r="L82" s="16">
        <f t="shared" si="2"/>
        <v>3129</v>
      </c>
    </row>
    <row r="83" spans="1:12" ht="12.75">
      <c r="A83" s="7" t="s">
        <v>90</v>
      </c>
      <c r="B83" s="15">
        <v>1302</v>
      </c>
      <c r="C83" s="15">
        <v>749</v>
      </c>
      <c r="D83" s="15">
        <v>242</v>
      </c>
      <c r="E83" s="15">
        <v>61</v>
      </c>
      <c r="F83" s="15">
        <v>2</v>
      </c>
      <c r="G83" s="15">
        <v>2</v>
      </c>
      <c r="H83" s="15">
        <v>12</v>
      </c>
      <c r="I83" s="15">
        <v>968</v>
      </c>
      <c r="J83" s="15">
        <v>327</v>
      </c>
      <c r="K83" s="23"/>
      <c r="L83" s="16">
        <f t="shared" si="2"/>
        <v>3665</v>
      </c>
    </row>
    <row r="84" spans="1:12" ht="12.75">
      <c r="A84" s="7" t="s">
        <v>91</v>
      </c>
      <c r="B84" s="15">
        <v>1007</v>
      </c>
      <c r="C84" s="15">
        <v>329</v>
      </c>
      <c r="D84" s="15">
        <v>155</v>
      </c>
      <c r="E84" s="15">
        <v>75</v>
      </c>
      <c r="F84" s="15">
        <v>1</v>
      </c>
      <c r="G84" s="15">
        <v>1</v>
      </c>
      <c r="H84" s="15">
        <v>7</v>
      </c>
      <c r="I84" s="15">
        <v>634</v>
      </c>
      <c r="J84" s="15">
        <v>169</v>
      </c>
      <c r="K84" s="23"/>
      <c r="L84" s="16">
        <f t="shared" si="2"/>
        <v>2378</v>
      </c>
    </row>
    <row r="85" spans="1:12" ht="12.75">
      <c r="A85" s="7" t="s">
        <v>92</v>
      </c>
      <c r="B85" s="15">
        <v>974</v>
      </c>
      <c r="C85" s="15">
        <v>448</v>
      </c>
      <c r="D85" s="15">
        <v>398</v>
      </c>
      <c r="E85" s="15">
        <v>195</v>
      </c>
      <c r="F85" s="15">
        <v>3</v>
      </c>
      <c r="G85" s="15">
        <v>1</v>
      </c>
      <c r="H85" s="15">
        <v>19</v>
      </c>
      <c r="I85" s="15">
        <v>986</v>
      </c>
      <c r="J85" s="15">
        <v>508</v>
      </c>
      <c r="K85" s="23"/>
      <c r="L85" s="16">
        <f t="shared" si="2"/>
        <v>3532</v>
      </c>
    </row>
    <row r="86" spans="1:12" ht="12.75">
      <c r="A86" s="7" t="s">
        <v>93</v>
      </c>
      <c r="B86" s="15">
        <v>858</v>
      </c>
      <c r="C86" s="15">
        <v>380</v>
      </c>
      <c r="D86" s="15">
        <v>315</v>
      </c>
      <c r="E86" s="15">
        <v>219</v>
      </c>
      <c r="F86" s="15">
        <v>2</v>
      </c>
      <c r="G86" s="15">
        <v>1</v>
      </c>
      <c r="H86" s="15">
        <v>10</v>
      </c>
      <c r="I86" s="15">
        <v>927</v>
      </c>
      <c r="J86" s="15">
        <v>437</v>
      </c>
      <c r="K86" s="23"/>
      <c r="L86" s="16">
        <f t="shared" si="2"/>
        <v>3149</v>
      </c>
    </row>
    <row r="87" spans="1:12" ht="12.75">
      <c r="A87" s="7" t="s">
        <v>94</v>
      </c>
      <c r="B87" s="15">
        <v>921</v>
      </c>
      <c r="C87" s="15">
        <v>405</v>
      </c>
      <c r="D87" s="15">
        <v>347</v>
      </c>
      <c r="E87" s="15">
        <v>124</v>
      </c>
      <c r="F87" s="15">
        <v>0</v>
      </c>
      <c r="G87" s="15">
        <v>1</v>
      </c>
      <c r="H87" s="15">
        <v>17</v>
      </c>
      <c r="I87" s="15">
        <v>924</v>
      </c>
      <c r="J87" s="15">
        <v>290</v>
      </c>
      <c r="K87" s="23"/>
      <c r="L87" s="16">
        <f t="shared" si="2"/>
        <v>3029</v>
      </c>
    </row>
    <row r="88" spans="1:12" ht="12.75">
      <c r="A88" s="9" t="s">
        <v>95</v>
      </c>
      <c r="B88" s="15">
        <v>1185</v>
      </c>
      <c r="C88" s="15">
        <v>332</v>
      </c>
      <c r="D88" s="15">
        <v>241</v>
      </c>
      <c r="E88" s="15">
        <v>54</v>
      </c>
      <c r="F88" s="15">
        <v>2</v>
      </c>
      <c r="G88" s="15">
        <v>0</v>
      </c>
      <c r="H88" s="15">
        <v>5</v>
      </c>
      <c r="I88" s="15">
        <v>783</v>
      </c>
      <c r="J88" s="15">
        <v>230</v>
      </c>
      <c r="K88" s="23"/>
      <c r="L88" s="16">
        <f t="shared" si="2"/>
        <v>2832</v>
      </c>
    </row>
    <row r="89" spans="1:12" ht="12.75">
      <c r="A89" s="10" t="s">
        <v>96</v>
      </c>
      <c r="B89" s="14">
        <v>884</v>
      </c>
      <c r="C89" s="14">
        <v>334</v>
      </c>
      <c r="D89" s="14">
        <v>240</v>
      </c>
      <c r="E89" s="14">
        <v>113</v>
      </c>
      <c r="F89" s="14">
        <v>2</v>
      </c>
      <c r="G89" s="14">
        <v>1</v>
      </c>
      <c r="H89" s="14">
        <v>14</v>
      </c>
      <c r="I89" s="14">
        <v>805</v>
      </c>
      <c r="J89" s="15">
        <v>291</v>
      </c>
      <c r="K89" s="21"/>
      <c r="L89" s="16">
        <f t="shared" si="2"/>
        <v>2684</v>
      </c>
    </row>
    <row r="90" spans="1:12" ht="12.75">
      <c r="A90" s="10" t="s">
        <v>97</v>
      </c>
      <c r="B90" s="14">
        <v>710</v>
      </c>
      <c r="C90" s="14">
        <v>312</v>
      </c>
      <c r="D90" s="14">
        <v>219</v>
      </c>
      <c r="E90" s="14">
        <v>67</v>
      </c>
      <c r="F90" s="14">
        <v>1</v>
      </c>
      <c r="G90" s="14">
        <v>1</v>
      </c>
      <c r="H90" s="14">
        <v>16</v>
      </c>
      <c r="I90" s="14">
        <v>801</v>
      </c>
      <c r="J90" s="15">
        <v>287</v>
      </c>
      <c r="K90" s="21"/>
      <c r="L90" s="16">
        <f t="shared" si="2"/>
        <v>2414</v>
      </c>
    </row>
    <row r="91" spans="1:12" ht="12.75">
      <c r="A91" s="10" t="s">
        <v>98</v>
      </c>
      <c r="B91" s="14">
        <v>642</v>
      </c>
      <c r="C91" s="14">
        <v>297</v>
      </c>
      <c r="D91" s="14">
        <v>280</v>
      </c>
      <c r="E91" s="14">
        <v>75</v>
      </c>
      <c r="F91" s="14">
        <v>3</v>
      </c>
      <c r="G91" s="14">
        <v>0</v>
      </c>
      <c r="H91" s="14">
        <v>18</v>
      </c>
      <c r="I91" s="14">
        <v>729</v>
      </c>
      <c r="J91" s="15">
        <v>417</v>
      </c>
      <c r="K91" s="21"/>
      <c r="L91" s="16">
        <f t="shared" si="2"/>
        <v>2461</v>
      </c>
    </row>
    <row r="92" spans="1:12" ht="12.75">
      <c r="A92" s="10" t="s">
        <v>99</v>
      </c>
      <c r="B92" s="14">
        <v>656</v>
      </c>
      <c r="C92" s="14">
        <v>264</v>
      </c>
      <c r="D92" s="14">
        <v>307</v>
      </c>
      <c r="E92" s="14">
        <v>64</v>
      </c>
      <c r="F92" s="14">
        <v>1</v>
      </c>
      <c r="G92" s="14">
        <v>2</v>
      </c>
      <c r="H92" s="14">
        <v>12</v>
      </c>
      <c r="I92" s="14">
        <v>726</v>
      </c>
      <c r="J92" s="15">
        <v>342</v>
      </c>
      <c r="K92" s="21"/>
      <c r="L92" s="16">
        <f t="shared" si="2"/>
        <v>2374</v>
      </c>
    </row>
    <row r="93" spans="1:12" ht="12.75">
      <c r="A93" s="10" t="s">
        <v>100</v>
      </c>
      <c r="B93" s="14">
        <v>816</v>
      </c>
      <c r="C93" s="14">
        <v>274</v>
      </c>
      <c r="D93" s="14">
        <v>299</v>
      </c>
      <c r="E93" s="14">
        <v>169</v>
      </c>
      <c r="F93" s="14">
        <v>1</v>
      </c>
      <c r="G93" s="14">
        <v>1</v>
      </c>
      <c r="H93" s="14">
        <v>10</v>
      </c>
      <c r="I93" s="14">
        <v>792</v>
      </c>
      <c r="J93" s="15">
        <v>371</v>
      </c>
      <c r="K93" s="21"/>
      <c r="L93" s="16">
        <f t="shared" si="2"/>
        <v>2733</v>
      </c>
    </row>
    <row r="94" spans="1:12" ht="12.75">
      <c r="A94" s="10" t="s">
        <v>101</v>
      </c>
      <c r="B94" s="14">
        <v>1055</v>
      </c>
      <c r="C94" s="14">
        <v>485</v>
      </c>
      <c r="D94" s="14">
        <v>326</v>
      </c>
      <c r="E94" s="14">
        <v>79</v>
      </c>
      <c r="F94" s="14">
        <v>1</v>
      </c>
      <c r="G94" s="14">
        <v>1</v>
      </c>
      <c r="H94" s="14">
        <v>13</v>
      </c>
      <c r="I94" s="14">
        <v>961</v>
      </c>
      <c r="J94" s="15">
        <v>308</v>
      </c>
      <c r="K94" s="21"/>
      <c r="L94" s="16">
        <f t="shared" si="2"/>
        <v>3229</v>
      </c>
    </row>
    <row r="95" spans="1:12" ht="12.75">
      <c r="A95" s="10" t="s">
        <v>102</v>
      </c>
      <c r="B95" s="24">
        <v>1297</v>
      </c>
      <c r="C95" s="24">
        <v>725</v>
      </c>
      <c r="D95" s="24">
        <v>302</v>
      </c>
      <c r="E95" s="24">
        <v>104</v>
      </c>
      <c r="F95" s="24">
        <v>2</v>
      </c>
      <c r="G95" s="24">
        <v>8</v>
      </c>
      <c r="H95" s="24">
        <v>18</v>
      </c>
      <c r="I95" s="24">
        <v>987</v>
      </c>
      <c r="J95" s="15">
        <v>321</v>
      </c>
      <c r="K95" s="21"/>
      <c r="L95" s="16">
        <f t="shared" si="2"/>
        <v>3764</v>
      </c>
    </row>
    <row r="96" spans="1:12" ht="12.75">
      <c r="A96" s="10" t="s">
        <v>103</v>
      </c>
      <c r="B96" s="24">
        <v>822</v>
      </c>
      <c r="C96" s="24">
        <v>238</v>
      </c>
      <c r="D96" s="24">
        <v>127</v>
      </c>
      <c r="E96" s="24">
        <v>28</v>
      </c>
      <c r="F96" s="24">
        <v>1</v>
      </c>
      <c r="G96" s="24">
        <v>0</v>
      </c>
      <c r="H96" s="24">
        <v>14</v>
      </c>
      <c r="I96" s="24">
        <v>570</v>
      </c>
      <c r="J96" s="15">
        <v>218</v>
      </c>
      <c r="K96" s="21"/>
      <c r="L96" s="16">
        <f t="shared" si="2"/>
        <v>2018</v>
      </c>
    </row>
    <row r="97" spans="1:12" ht="12.75">
      <c r="A97" s="10" t="s">
        <v>104</v>
      </c>
      <c r="B97" s="14">
        <v>908</v>
      </c>
      <c r="C97" s="14">
        <v>315</v>
      </c>
      <c r="D97" s="14">
        <v>321</v>
      </c>
      <c r="E97" s="14">
        <v>197</v>
      </c>
      <c r="F97" s="14">
        <v>2</v>
      </c>
      <c r="G97" s="14">
        <v>4</v>
      </c>
      <c r="H97" s="14">
        <v>29</v>
      </c>
      <c r="I97" s="14">
        <v>930</v>
      </c>
      <c r="J97" s="15">
        <v>385</v>
      </c>
      <c r="K97" s="21"/>
      <c r="L97" s="16">
        <f t="shared" si="2"/>
        <v>3091</v>
      </c>
    </row>
    <row r="98" spans="1:12" ht="12.75">
      <c r="A98" s="10" t="s">
        <v>105</v>
      </c>
      <c r="B98" s="14">
        <v>985</v>
      </c>
      <c r="C98" s="14">
        <v>535</v>
      </c>
      <c r="D98" s="14">
        <v>323</v>
      </c>
      <c r="E98" s="14">
        <v>227</v>
      </c>
      <c r="F98" s="14">
        <v>3</v>
      </c>
      <c r="G98" s="14">
        <v>5</v>
      </c>
      <c r="H98" s="14">
        <v>17</v>
      </c>
      <c r="I98" s="14">
        <v>1034</v>
      </c>
      <c r="J98" s="15">
        <v>550</v>
      </c>
      <c r="K98" s="21"/>
      <c r="L98" s="16">
        <f t="shared" si="2"/>
        <v>3679</v>
      </c>
    </row>
    <row r="99" spans="1:12" ht="12.75">
      <c r="A99" s="10" t="s">
        <v>106</v>
      </c>
      <c r="B99" s="14">
        <v>866</v>
      </c>
      <c r="C99" s="14">
        <v>415</v>
      </c>
      <c r="D99" s="14">
        <v>205</v>
      </c>
      <c r="E99" s="14">
        <v>111</v>
      </c>
      <c r="F99" s="14">
        <v>4</v>
      </c>
      <c r="G99" s="14">
        <v>2</v>
      </c>
      <c r="H99" s="14">
        <v>19</v>
      </c>
      <c r="I99" s="14">
        <v>1002</v>
      </c>
      <c r="J99" s="15">
        <v>417</v>
      </c>
      <c r="K99" s="21"/>
      <c r="L99" s="16">
        <f t="shared" si="2"/>
        <v>3041</v>
      </c>
    </row>
    <row r="100" spans="1:12" ht="12.75">
      <c r="A100" s="10" t="s">
        <v>107</v>
      </c>
      <c r="B100" s="14">
        <v>1150</v>
      </c>
      <c r="C100" s="14">
        <v>264</v>
      </c>
      <c r="D100" s="14">
        <v>167</v>
      </c>
      <c r="E100" s="14">
        <v>48</v>
      </c>
      <c r="F100" s="14">
        <v>2</v>
      </c>
      <c r="G100" s="14">
        <v>3</v>
      </c>
      <c r="H100" s="14">
        <v>18</v>
      </c>
      <c r="I100" s="14">
        <v>1273</v>
      </c>
      <c r="J100" s="15">
        <v>315</v>
      </c>
      <c r="K100" s="21"/>
      <c r="L100" s="16">
        <f t="shared" si="2"/>
        <v>3240</v>
      </c>
    </row>
    <row r="101" spans="1:12" ht="12.75">
      <c r="A101" s="10" t="s">
        <v>108</v>
      </c>
      <c r="B101" s="14">
        <v>1199</v>
      </c>
      <c r="C101" s="14">
        <v>330</v>
      </c>
      <c r="D101" s="14">
        <v>266</v>
      </c>
      <c r="E101" s="14">
        <v>125</v>
      </c>
      <c r="F101" s="14">
        <v>2</v>
      </c>
      <c r="G101" s="14">
        <v>3</v>
      </c>
      <c r="H101" s="14">
        <v>10</v>
      </c>
      <c r="I101" s="14">
        <v>1263</v>
      </c>
      <c r="J101" s="15">
        <v>343</v>
      </c>
      <c r="K101" s="21"/>
      <c r="L101" s="16">
        <f t="shared" si="2"/>
        <v>3541</v>
      </c>
    </row>
    <row r="102" spans="1:12" ht="12.75">
      <c r="A102" s="10" t="s">
        <v>109</v>
      </c>
      <c r="B102" s="14">
        <v>846</v>
      </c>
      <c r="C102" s="14">
        <v>315</v>
      </c>
      <c r="D102" s="14">
        <v>234</v>
      </c>
      <c r="E102" s="14">
        <v>65</v>
      </c>
      <c r="F102" s="14">
        <v>4</v>
      </c>
      <c r="G102" s="14">
        <v>1</v>
      </c>
      <c r="H102" s="14">
        <v>19</v>
      </c>
      <c r="I102" s="14">
        <v>943</v>
      </c>
      <c r="J102" s="15">
        <v>326</v>
      </c>
      <c r="K102" s="21"/>
      <c r="L102" s="16">
        <f t="shared" si="2"/>
        <v>2753</v>
      </c>
    </row>
    <row r="103" spans="1:12" ht="12.75">
      <c r="A103" s="10" t="s">
        <v>110</v>
      </c>
      <c r="B103" s="14">
        <v>918</v>
      </c>
      <c r="C103" s="14">
        <v>253</v>
      </c>
      <c r="D103" s="14">
        <v>216</v>
      </c>
      <c r="E103" s="14">
        <v>71</v>
      </c>
      <c r="F103" s="14">
        <v>1</v>
      </c>
      <c r="G103" s="14">
        <v>0</v>
      </c>
      <c r="H103" s="14">
        <v>9</v>
      </c>
      <c r="I103" s="14">
        <v>767</v>
      </c>
      <c r="J103" s="15">
        <v>422</v>
      </c>
      <c r="K103" s="21"/>
      <c r="L103" s="16">
        <f t="shared" si="2"/>
        <v>2657</v>
      </c>
    </row>
    <row r="104" spans="1:12" ht="12.75">
      <c r="A104" s="10" t="s">
        <v>111</v>
      </c>
      <c r="B104" s="14">
        <v>901</v>
      </c>
      <c r="C104" s="14">
        <v>312</v>
      </c>
      <c r="D104" s="14">
        <v>236</v>
      </c>
      <c r="E104" s="14">
        <v>57</v>
      </c>
      <c r="F104" s="14">
        <v>0</v>
      </c>
      <c r="G104" s="14">
        <v>2</v>
      </c>
      <c r="H104" s="14">
        <v>11</v>
      </c>
      <c r="I104" s="14">
        <v>807</v>
      </c>
      <c r="J104" s="15">
        <v>369</v>
      </c>
      <c r="K104" s="21"/>
      <c r="L104" s="16">
        <f t="shared" si="2"/>
        <v>2695</v>
      </c>
    </row>
    <row r="105" spans="1:12" ht="12.75">
      <c r="A105" s="10" t="s">
        <v>113</v>
      </c>
      <c r="B105" s="14">
        <v>1114</v>
      </c>
      <c r="C105" s="14">
        <v>340</v>
      </c>
      <c r="D105" s="14">
        <v>422</v>
      </c>
      <c r="E105" s="14">
        <v>110</v>
      </c>
      <c r="F105" s="14">
        <v>1</v>
      </c>
      <c r="G105" s="14">
        <v>0</v>
      </c>
      <c r="H105" s="14">
        <v>4</v>
      </c>
      <c r="I105" s="14">
        <v>777</v>
      </c>
      <c r="J105" s="15">
        <v>394</v>
      </c>
      <c r="K105" s="21"/>
      <c r="L105" s="16">
        <f t="shared" si="2"/>
        <v>3162</v>
      </c>
    </row>
    <row r="106" spans="1:12" ht="12.75">
      <c r="A106" s="10" t="s">
        <v>114</v>
      </c>
      <c r="B106" s="14">
        <v>1332</v>
      </c>
      <c r="C106" s="14">
        <v>391</v>
      </c>
      <c r="D106" s="14">
        <v>268</v>
      </c>
      <c r="E106" s="14">
        <v>87</v>
      </c>
      <c r="F106" s="14">
        <v>3</v>
      </c>
      <c r="G106" s="14">
        <v>1</v>
      </c>
      <c r="H106" s="14">
        <v>5</v>
      </c>
      <c r="I106" s="14">
        <v>787</v>
      </c>
      <c r="J106" s="15">
        <v>351</v>
      </c>
      <c r="K106" s="21"/>
      <c r="L106" s="16">
        <f t="shared" si="2"/>
        <v>3225</v>
      </c>
    </row>
    <row r="107" spans="1:12" ht="12.75">
      <c r="A107" s="10" t="s">
        <v>115</v>
      </c>
      <c r="B107" s="14">
        <v>1465</v>
      </c>
      <c r="C107" s="14">
        <v>712</v>
      </c>
      <c r="D107" s="14">
        <v>245</v>
      </c>
      <c r="E107" s="14">
        <v>63</v>
      </c>
      <c r="F107" s="14">
        <v>0</v>
      </c>
      <c r="G107" s="14">
        <v>5</v>
      </c>
      <c r="H107" s="14">
        <v>5</v>
      </c>
      <c r="I107" s="14">
        <v>1050</v>
      </c>
      <c r="J107" s="15">
        <v>379</v>
      </c>
      <c r="K107" s="21"/>
      <c r="L107" s="16">
        <f t="shared" si="2"/>
        <v>3924</v>
      </c>
    </row>
    <row r="108" spans="1:12" ht="12.75">
      <c r="A108" s="10" t="s">
        <v>116</v>
      </c>
      <c r="B108" s="14">
        <v>818</v>
      </c>
      <c r="C108" s="14">
        <v>297</v>
      </c>
      <c r="D108" s="14">
        <v>112</v>
      </c>
      <c r="E108" s="14">
        <v>47</v>
      </c>
      <c r="F108" s="14">
        <v>3</v>
      </c>
      <c r="G108" s="14">
        <v>4</v>
      </c>
      <c r="H108" s="14">
        <v>11</v>
      </c>
      <c r="I108" s="14">
        <v>595</v>
      </c>
      <c r="J108" s="15">
        <v>225</v>
      </c>
      <c r="K108" s="21"/>
      <c r="L108" s="16">
        <f t="shared" si="2"/>
        <v>2112</v>
      </c>
    </row>
    <row r="109" spans="1:12" ht="12.75">
      <c r="A109" s="10" t="s">
        <v>117</v>
      </c>
      <c r="B109" s="14">
        <v>1016</v>
      </c>
      <c r="C109" s="14">
        <v>338</v>
      </c>
      <c r="D109" s="14">
        <v>371</v>
      </c>
      <c r="E109" s="14">
        <v>224</v>
      </c>
      <c r="F109" s="14">
        <v>2</v>
      </c>
      <c r="G109" s="14">
        <v>5</v>
      </c>
      <c r="H109" s="14">
        <v>29</v>
      </c>
      <c r="I109" s="14">
        <v>1060</v>
      </c>
      <c r="J109" s="15">
        <v>497</v>
      </c>
      <c r="K109" s="21"/>
      <c r="L109" s="16">
        <f t="shared" si="2"/>
        <v>3542</v>
      </c>
    </row>
    <row r="110" spans="1:12" ht="12.75">
      <c r="A110" s="10" t="s">
        <v>118</v>
      </c>
      <c r="B110" s="14">
        <v>1154</v>
      </c>
      <c r="C110" s="14">
        <v>543</v>
      </c>
      <c r="D110" s="14">
        <v>328</v>
      </c>
      <c r="E110" s="14">
        <v>283</v>
      </c>
      <c r="F110" s="14">
        <v>9</v>
      </c>
      <c r="G110" s="14">
        <v>4</v>
      </c>
      <c r="H110" s="14">
        <v>11</v>
      </c>
      <c r="I110" s="14">
        <v>998</v>
      </c>
      <c r="J110" s="15">
        <v>569</v>
      </c>
      <c r="K110" s="21"/>
      <c r="L110" s="16">
        <f t="shared" si="2"/>
        <v>3899</v>
      </c>
    </row>
    <row r="111" spans="1:12" ht="12.75">
      <c r="A111" s="10" t="s">
        <v>119</v>
      </c>
      <c r="B111" s="14">
        <v>1106</v>
      </c>
      <c r="C111" s="14">
        <v>351</v>
      </c>
      <c r="D111" s="14">
        <v>194</v>
      </c>
      <c r="E111" s="14">
        <v>118</v>
      </c>
      <c r="F111" s="14">
        <v>1</v>
      </c>
      <c r="G111" s="14">
        <v>1</v>
      </c>
      <c r="H111" s="14">
        <v>12</v>
      </c>
      <c r="I111" s="14">
        <v>827</v>
      </c>
      <c r="J111" s="15">
        <v>432</v>
      </c>
      <c r="K111" s="21"/>
      <c r="L111" s="16">
        <f t="shared" si="2"/>
        <v>3042</v>
      </c>
    </row>
    <row r="112" spans="1:12" ht="12.75">
      <c r="A112" s="26" t="s">
        <v>120</v>
      </c>
      <c r="B112" s="14">
        <v>1723</v>
      </c>
      <c r="C112" s="14">
        <v>412</v>
      </c>
      <c r="D112" s="14">
        <v>169</v>
      </c>
      <c r="E112" s="14">
        <v>68</v>
      </c>
      <c r="F112" s="14">
        <v>0</v>
      </c>
      <c r="G112" s="14">
        <v>2</v>
      </c>
      <c r="H112" s="14">
        <v>4</v>
      </c>
      <c r="I112" s="14">
        <v>846</v>
      </c>
      <c r="J112" s="15">
        <v>328</v>
      </c>
      <c r="K112" s="27"/>
      <c r="L112" s="16">
        <f t="shared" si="2"/>
        <v>3552</v>
      </c>
    </row>
    <row r="113" spans="1:12" ht="12.75">
      <c r="A113" s="28" t="s">
        <v>132</v>
      </c>
      <c r="B113" s="15">
        <v>1689</v>
      </c>
      <c r="C113" s="15">
        <v>322</v>
      </c>
      <c r="D113" s="15">
        <v>347</v>
      </c>
      <c r="E113" s="15">
        <v>153</v>
      </c>
      <c r="F113" s="15">
        <v>6</v>
      </c>
      <c r="G113" s="15">
        <v>8</v>
      </c>
      <c r="H113" s="15">
        <v>11</v>
      </c>
      <c r="I113" s="15">
        <v>1114</v>
      </c>
      <c r="J113" s="15">
        <v>360</v>
      </c>
      <c r="K113" s="27"/>
      <c r="L113" s="16">
        <f t="shared" si="2"/>
        <v>4010</v>
      </c>
    </row>
    <row r="114" spans="1:12" ht="12.75">
      <c r="A114" s="29" t="s">
        <v>121</v>
      </c>
      <c r="B114" s="15">
        <v>1152</v>
      </c>
      <c r="C114" s="15">
        <v>351</v>
      </c>
      <c r="D114" s="15">
        <v>250</v>
      </c>
      <c r="E114" s="15">
        <v>74</v>
      </c>
      <c r="F114" s="15">
        <v>1</v>
      </c>
      <c r="G114" s="15">
        <v>1</v>
      </c>
      <c r="H114" s="15">
        <v>7</v>
      </c>
      <c r="I114" s="15">
        <v>757</v>
      </c>
      <c r="J114" s="15">
        <v>449</v>
      </c>
      <c r="K114" s="21"/>
      <c r="L114" s="16">
        <f t="shared" si="2"/>
        <v>3042</v>
      </c>
    </row>
    <row r="115" spans="1:12" ht="12.75">
      <c r="A115" s="29" t="s">
        <v>122</v>
      </c>
      <c r="B115" s="15">
        <v>1495</v>
      </c>
      <c r="C115" s="15">
        <v>302</v>
      </c>
      <c r="D115" s="15">
        <v>281</v>
      </c>
      <c r="E115" s="15">
        <v>91</v>
      </c>
      <c r="F115" s="15">
        <v>1</v>
      </c>
      <c r="G115" s="15">
        <v>0</v>
      </c>
      <c r="H115" s="15">
        <v>13</v>
      </c>
      <c r="I115" s="15">
        <v>846</v>
      </c>
      <c r="J115" s="15">
        <v>490</v>
      </c>
      <c r="K115" s="21"/>
      <c r="L115" s="16">
        <f t="shared" si="2"/>
        <v>3519</v>
      </c>
    </row>
    <row r="116" spans="1:12" ht="12.75">
      <c r="A116" s="29" t="s">
        <v>123</v>
      </c>
      <c r="B116" s="15">
        <v>1593</v>
      </c>
      <c r="C116" s="15">
        <v>288</v>
      </c>
      <c r="D116" s="15">
        <v>293</v>
      </c>
      <c r="E116" s="15">
        <v>84</v>
      </c>
      <c r="F116" s="15">
        <v>1</v>
      </c>
      <c r="G116" s="15">
        <v>2</v>
      </c>
      <c r="H116" s="15">
        <v>9</v>
      </c>
      <c r="I116" s="15">
        <v>804</v>
      </c>
      <c r="J116" s="15">
        <v>482</v>
      </c>
      <c r="K116" s="21"/>
      <c r="L116" s="16">
        <f t="shared" si="2"/>
        <v>3556</v>
      </c>
    </row>
    <row r="117" spans="1:12" ht="12.75">
      <c r="A117" s="29" t="s">
        <v>124</v>
      </c>
      <c r="B117" s="15">
        <v>1701</v>
      </c>
      <c r="C117" s="15">
        <v>364</v>
      </c>
      <c r="D117" s="15">
        <v>324</v>
      </c>
      <c r="E117" s="15">
        <v>106</v>
      </c>
      <c r="F117" s="15">
        <v>2</v>
      </c>
      <c r="G117" s="15">
        <v>3</v>
      </c>
      <c r="H117" s="15">
        <v>6</v>
      </c>
      <c r="I117" s="15">
        <v>848</v>
      </c>
      <c r="J117" s="15">
        <v>398</v>
      </c>
      <c r="K117" s="21"/>
      <c r="L117" s="16">
        <f t="shared" si="2"/>
        <v>3752</v>
      </c>
    </row>
    <row r="118" spans="1:12" ht="12.75">
      <c r="A118" s="29" t="s">
        <v>125</v>
      </c>
      <c r="B118" s="15">
        <v>2088</v>
      </c>
      <c r="C118" s="15">
        <v>502</v>
      </c>
      <c r="D118" s="15">
        <v>320</v>
      </c>
      <c r="E118" s="15">
        <v>121</v>
      </c>
      <c r="F118" s="15">
        <v>0</v>
      </c>
      <c r="G118" s="15">
        <v>2</v>
      </c>
      <c r="H118" s="15">
        <v>14</v>
      </c>
      <c r="I118" s="15">
        <v>1035</v>
      </c>
      <c r="J118" s="15">
        <v>454</v>
      </c>
      <c r="K118" s="21"/>
      <c r="L118" s="16">
        <f t="shared" si="2"/>
        <v>4536</v>
      </c>
    </row>
    <row r="119" spans="1:12" ht="12.75">
      <c r="A119" s="29" t="s">
        <v>126</v>
      </c>
      <c r="B119" s="15">
        <v>2630</v>
      </c>
      <c r="C119" s="15">
        <v>846</v>
      </c>
      <c r="D119" s="15">
        <v>271</v>
      </c>
      <c r="E119" s="15">
        <v>103</v>
      </c>
      <c r="F119" s="15">
        <v>1</v>
      </c>
      <c r="G119" s="15">
        <v>5</v>
      </c>
      <c r="H119" s="15">
        <v>6</v>
      </c>
      <c r="I119" s="15">
        <v>1305</v>
      </c>
      <c r="J119" s="15">
        <v>499</v>
      </c>
      <c r="K119" s="21"/>
      <c r="L119" s="16">
        <f t="shared" si="2"/>
        <v>5666</v>
      </c>
    </row>
    <row r="120" spans="1:12" ht="12.75">
      <c r="A120" s="29" t="s">
        <v>127</v>
      </c>
      <c r="B120" s="15">
        <v>1412</v>
      </c>
      <c r="C120" s="15">
        <v>295</v>
      </c>
      <c r="D120" s="15">
        <v>91</v>
      </c>
      <c r="E120" s="15">
        <v>42</v>
      </c>
      <c r="F120" s="15">
        <v>6</v>
      </c>
      <c r="G120" s="15">
        <v>3</v>
      </c>
      <c r="H120" s="15">
        <v>5</v>
      </c>
      <c r="I120" s="15">
        <v>633</v>
      </c>
      <c r="J120" s="15">
        <v>248</v>
      </c>
      <c r="K120" s="21"/>
      <c r="L120" s="16">
        <f t="shared" si="2"/>
        <v>2735</v>
      </c>
    </row>
    <row r="121" spans="1:12" ht="12.75">
      <c r="A121" s="29" t="s">
        <v>128</v>
      </c>
      <c r="B121" s="15">
        <v>2366</v>
      </c>
      <c r="C121" s="15">
        <v>394</v>
      </c>
      <c r="D121" s="15">
        <v>394</v>
      </c>
      <c r="E121" s="15">
        <v>272</v>
      </c>
      <c r="F121" s="15">
        <v>5</v>
      </c>
      <c r="G121" s="15">
        <v>11</v>
      </c>
      <c r="H121" s="15">
        <v>22</v>
      </c>
      <c r="I121" s="15">
        <v>1255</v>
      </c>
      <c r="J121" s="15">
        <v>633</v>
      </c>
      <c r="K121" s="21"/>
      <c r="L121" s="16">
        <f t="shared" si="2"/>
        <v>5352</v>
      </c>
    </row>
    <row r="122" spans="1:12" ht="12.75">
      <c r="A122" s="29" t="s">
        <v>129</v>
      </c>
      <c r="B122" s="15">
        <v>2361</v>
      </c>
      <c r="C122" s="15">
        <v>483</v>
      </c>
      <c r="D122" s="15">
        <v>371</v>
      </c>
      <c r="E122" s="15">
        <v>273</v>
      </c>
      <c r="F122" s="15">
        <v>1</v>
      </c>
      <c r="G122" s="15">
        <v>3</v>
      </c>
      <c r="H122" s="15">
        <v>18</v>
      </c>
      <c r="I122" s="15">
        <v>1197</v>
      </c>
      <c r="J122" s="15">
        <v>668</v>
      </c>
      <c r="K122" s="21"/>
      <c r="L122" s="16">
        <f t="shared" si="2"/>
        <v>5375</v>
      </c>
    </row>
    <row r="123" spans="1:12" ht="12.75">
      <c r="A123" s="28" t="s">
        <v>130</v>
      </c>
      <c r="B123" s="15">
        <v>2097</v>
      </c>
      <c r="C123" s="15">
        <v>429</v>
      </c>
      <c r="D123" s="15">
        <v>265</v>
      </c>
      <c r="E123" s="15">
        <v>113</v>
      </c>
      <c r="F123" s="15">
        <v>1</v>
      </c>
      <c r="G123" s="15">
        <v>3</v>
      </c>
      <c r="H123" s="15">
        <v>6</v>
      </c>
      <c r="I123" s="15">
        <v>1058</v>
      </c>
      <c r="J123" s="15">
        <v>518</v>
      </c>
      <c r="K123" s="27"/>
      <c r="L123" s="16">
        <f t="shared" si="2"/>
        <v>4490</v>
      </c>
    </row>
    <row r="124" spans="1:12" ht="12.75">
      <c r="A124" s="28" t="s">
        <v>131</v>
      </c>
      <c r="B124" s="15">
        <v>2524</v>
      </c>
      <c r="C124" s="15">
        <v>367</v>
      </c>
      <c r="D124" s="15">
        <v>203</v>
      </c>
      <c r="E124" s="15">
        <v>57</v>
      </c>
      <c r="F124" s="15">
        <v>4</v>
      </c>
      <c r="G124" s="15">
        <v>1</v>
      </c>
      <c r="H124" s="15">
        <v>4</v>
      </c>
      <c r="I124" s="15">
        <v>807</v>
      </c>
      <c r="J124" s="15">
        <v>401</v>
      </c>
      <c r="K124" s="27"/>
      <c r="L124" s="16">
        <f t="shared" si="2"/>
        <v>4368</v>
      </c>
    </row>
    <row r="125" spans="1:12" ht="12.75">
      <c r="A125" s="28" t="s">
        <v>134</v>
      </c>
      <c r="B125" s="15">
        <v>2442</v>
      </c>
      <c r="C125" s="15">
        <v>446</v>
      </c>
      <c r="D125" s="15">
        <v>319</v>
      </c>
      <c r="E125" s="15">
        <v>147</v>
      </c>
      <c r="F125" s="15">
        <v>2</v>
      </c>
      <c r="G125" s="15">
        <v>2</v>
      </c>
      <c r="H125" s="15">
        <v>8</v>
      </c>
      <c r="I125" s="15">
        <v>1148</v>
      </c>
      <c r="J125" s="15">
        <v>516</v>
      </c>
      <c r="K125" s="27"/>
      <c r="L125" s="16">
        <f>SUM(B125:J125)</f>
        <v>5030</v>
      </c>
    </row>
    <row r="126" spans="1:12" ht="12.75">
      <c r="A126" s="29" t="s">
        <v>135</v>
      </c>
      <c r="B126" s="15">
        <v>2036</v>
      </c>
      <c r="C126" s="15">
        <v>379</v>
      </c>
      <c r="D126" s="15">
        <v>345</v>
      </c>
      <c r="E126" s="15">
        <v>113</v>
      </c>
      <c r="F126" s="15">
        <v>0</v>
      </c>
      <c r="G126" s="15">
        <v>1</v>
      </c>
      <c r="H126" s="15">
        <v>6</v>
      </c>
      <c r="I126" s="15">
        <v>1105</v>
      </c>
      <c r="J126" s="15">
        <v>569</v>
      </c>
      <c r="K126" s="27"/>
      <c r="L126" s="16">
        <f aca="true" t="shared" si="3" ref="L126:L136">SUM(B126:J126)</f>
        <v>4554</v>
      </c>
    </row>
    <row r="127" spans="1:12" ht="12.75">
      <c r="A127" s="29" t="s">
        <v>136</v>
      </c>
      <c r="B127" s="15">
        <v>2076</v>
      </c>
      <c r="C127" s="15">
        <v>313</v>
      </c>
      <c r="D127" s="15">
        <v>372</v>
      </c>
      <c r="E127" s="15">
        <v>86</v>
      </c>
      <c r="F127" s="15">
        <v>1</v>
      </c>
      <c r="G127" s="15">
        <v>1</v>
      </c>
      <c r="H127" s="15">
        <v>11</v>
      </c>
      <c r="I127" s="15">
        <v>1089</v>
      </c>
      <c r="J127" s="15">
        <v>648</v>
      </c>
      <c r="K127" s="27"/>
      <c r="L127" s="16">
        <f t="shared" si="3"/>
        <v>4597</v>
      </c>
    </row>
    <row r="128" spans="1:12" ht="12.75">
      <c r="A128" s="29" t="s">
        <v>137</v>
      </c>
      <c r="B128" s="15">
        <v>1708</v>
      </c>
      <c r="C128" s="15">
        <v>401</v>
      </c>
      <c r="D128" s="15">
        <v>346</v>
      </c>
      <c r="E128" s="15">
        <v>94</v>
      </c>
      <c r="F128" s="15">
        <v>3</v>
      </c>
      <c r="G128" s="15">
        <v>1</v>
      </c>
      <c r="H128" s="15">
        <v>13</v>
      </c>
      <c r="I128" s="15">
        <v>1019</v>
      </c>
      <c r="J128" s="15">
        <v>493</v>
      </c>
      <c r="K128" s="27"/>
      <c r="L128" s="16">
        <f t="shared" si="3"/>
        <v>4078</v>
      </c>
    </row>
    <row r="129" spans="1:12" ht="12.75">
      <c r="A129" s="29" t="s">
        <v>138</v>
      </c>
      <c r="B129" s="15">
        <v>2331</v>
      </c>
      <c r="C129" s="15">
        <v>360</v>
      </c>
      <c r="D129" s="15">
        <v>375</v>
      </c>
      <c r="E129" s="15">
        <v>109</v>
      </c>
      <c r="F129" s="15">
        <v>2</v>
      </c>
      <c r="G129" s="15">
        <v>1</v>
      </c>
      <c r="H129" s="15">
        <v>10</v>
      </c>
      <c r="I129" s="15">
        <v>1104</v>
      </c>
      <c r="J129" s="15">
        <v>497</v>
      </c>
      <c r="K129" s="27"/>
      <c r="L129" s="16">
        <f t="shared" si="3"/>
        <v>4789</v>
      </c>
    </row>
    <row r="130" spans="1:12" ht="12.75">
      <c r="A130" s="29" t="s">
        <v>139</v>
      </c>
      <c r="B130" s="15">
        <v>2500</v>
      </c>
      <c r="C130" s="15">
        <v>626</v>
      </c>
      <c r="D130" s="15">
        <v>418</v>
      </c>
      <c r="E130" s="15">
        <v>102</v>
      </c>
      <c r="F130" s="15">
        <v>3</v>
      </c>
      <c r="G130" s="15">
        <v>3</v>
      </c>
      <c r="H130" s="15">
        <v>7</v>
      </c>
      <c r="I130" s="15">
        <v>1237</v>
      </c>
      <c r="J130" s="15">
        <v>531</v>
      </c>
      <c r="K130" s="27"/>
      <c r="L130" s="16">
        <f t="shared" si="3"/>
        <v>5427</v>
      </c>
    </row>
    <row r="131" spans="1:12" ht="12.75">
      <c r="A131" s="29" t="s">
        <v>140</v>
      </c>
      <c r="B131" s="15">
        <v>2538</v>
      </c>
      <c r="C131" s="15">
        <v>982</v>
      </c>
      <c r="D131" s="15">
        <v>370</v>
      </c>
      <c r="E131" s="15">
        <v>82</v>
      </c>
      <c r="F131" s="15">
        <v>3</v>
      </c>
      <c r="G131" s="15">
        <v>3</v>
      </c>
      <c r="H131" s="15">
        <v>9</v>
      </c>
      <c r="I131" s="15">
        <v>1463</v>
      </c>
      <c r="J131" s="15">
        <v>488</v>
      </c>
      <c r="K131" s="27"/>
      <c r="L131" s="16">
        <f t="shared" si="3"/>
        <v>5938</v>
      </c>
    </row>
    <row r="132" spans="1:12" ht="12.75">
      <c r="A132" s="29" t="s">
        <v>141</v>
      </c>
      <c r="B132" s="15">
        <v>1594</v>
      </c>
      <c r="C132" s="15">
        <v>327</v>
      </c>
      <c r="D132" s="15">
        <v>142</v>
      </c>
      <c r="E132" s="15">
        <v>47</v>
      </c>
      <c r="F132" s="15">
        <v>0</v>
      </c>
      <c r="G132" s="15">
        <v>2</v>
      </c>
      <c r="H132" s="15">
        <v>7</v>
      </c>
      <c r="I132" s="15">
        <v>804</v>
      </c>
      <c r="J132" s="15">
        <v>275</v>
      </c>
      <c r="K132" s="27"/>
      <c r="L132" s="16">
        <f t="shared" si="3"/>
        <v>3198</v>
      </c>
    </row>
    <row r="133" spans="1:12" ht="12.75">
      <c r="A133" s="29" t="s">
        <v>142</v>
      </c>
      <c r="B133" s="15">
        <v>2189</v>
      </c>
      <c r="C133" s="15">
        <v>416</v>
      </c>
      <c r="D133" s="15">
        <v>441</v>
      </c>
      <c r="E133" s="15">
        <v>359</v>
      </c>
      <c r="F133" s="15">
        <v>4</v>
      </c>
      <c r="G133" s="15">
        <v>11</v>
      </c>
      <c r="H133" s="15">
        <v>21</v>
      </c>
      <c r="I133" s="15">
        <v>1511</v>
      </c>
      <c r="J133" s="15">
        <v>766</v>
      </c>
      <c r="K133" s="27"/>
      <c r="L133" s="16">
        <f t="shared" si="3"/>
        <v>5718</v>
      </c>
    </row>
    <row r="134" spans="1:12" ht="12.75">
      <c r="A134" s="29" t="s">
        <v>143</v>
      </c>
      <c r="B134" s="15">
        <v>2130</v>
      </c>
      <c r="C134" s="15">
        <v>445</v>
      </c>
      <c r="D134" s="15">
        <v>355</v>
      </c>
      <c r="E134" s="15">
        <v>258</v>
      </c>
      <c r="F134" s="15">
        <v>1</v>
      </c>
      <c r="G134" s="15">
        <v>4</v>
      </c>
      <c r="H134" s="15">
        <v>19</v>
      </c>
      <c r="I134" s="15">
        <v>1239</v>
      </c>
      <c r="J134" s="15">
        <v>731</v>
      </c>
      <c r="K134" s="27"/>
      <c r="L134" s="16">
        <f t="shared" si="3"/>
        <v>5182</v>
      </c>
    </row>
    <row r="135" spans="1:12" ht="12.75">
      <c r="A135" s="28" t="s">
        <v>144</v>
      </c>
      <c r="B135" s="15">
        <v>2022</v>
      </c>
      <c r="C135" s="15">
        <v>495</v>
      </c>
      <c r="D135" s="15">
        <v>271</v>
      </c>
      <c r="E135" s="15">
        <v>153</v>
      </c>
      <c r="F135" s="15">
        <v>4</v>
      </c>
      <c r="G135" s="15">
        <v>2</v>
      </c>
      <c r="H135" s="15">
        <v>11</v>
      </c>
      <c r="I135" s="15">
        <v>1415</v>
      </c>
      <c r="J135" s="15">
        <v>629</v>
      </c>
      <c r="K135" s="27"/>
      <c r="L135" s="16">
        <f t="shared" si="3"/>
        <v>5002</v>
      </c>
    </row>
    <row r="136" spans="1:12" ht="13.5" thickBot="1">
      <c r="A136" s="30" t="s">
        <v>145</v>
      </c>
      <c r="B136" s="20">
        <v>2509</v>
      </c>
      <c r="C136" s="20">
        <v>485</v>
      </c>
      <c r="D136" s="20">
        <v>243</v>
      </c>
      <c r="E136" s="20">
        <v>83</v>
      </c>
      <c r="F136" s="20">
        <v>1</v>
      </c>
      <c r="G136" s="20">
        <v>6</v>
      </c>
      <c r="H136" s="20">
        <v>8</v>
      </c>
      <c r="I136" s="20">
        <v>1011</v>
      </c>
      <c r="J136" s="20">
        <v>427</v>
      </c>
      <c r="K136" s="25"/>
      <c r="L136" s="32">
        <f t="shared" si="3"/>
        <v>4773</v>
      </c>
    </row>
    <row r="137" spans="1:12" ht="12.75">
      <c r="A137" s="11" t="s">
        <v>146</v>
      </c>
      <c r="L137" s="31"/>
    </row>
  </sheetData>
  <sheetProtection/>
  <mergeCells count="1">
    <mergeCell ref="B3:I3"/>
  </mergeCells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mcunillera</cp:lastModifiedBy>
  <dcterms:created xsi:type="dcterms:W3CDTF">2013-05-09T13:12:30Z</dcterms:created>
  <dcterms:modified xsi:type="dcterms:W3CDTF">2016-09-01T07:57:40Z</dcterms:modified>
  <cp:category/>
  <cp:version/>
  <cp:contentType/>
  <cp:contentStatus/>
</cp:coreProperties>
</file>