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05" windowWidth="15315" windowHeight="5055" activeTab="0"/>
  </bookViews>
  <sheets>
    <sheet name="06.01.0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<sst xmlns="http://schemas.openxmlformats.org/spreadsheetml/2006/main" count="31" uniqueCount="31">
  <si>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06.01.01 Aigua</t>
  </si>
  <si>
    <t>Any</t>
  </si>
  <si>
    <t>Domèstic</t>
  </si>
  <si>
    <t>Total</t>
  </si>
  <si>
    <t>2000</t>
  </si>
  <si>
    <t>2001</t>
  </si>
  <si>
    <t>2002</t>
  </si>
  <si>
    <t>2003</t>
  </si>
  <si>
    <t>2004</t>
  </si>
  <si>
    <t>2005</t>
  </si>
  <si>
    <t>2006</t>
  </si>
  <si>
    <t>Font: Companyia d'Aigües de Sabadell S.A.</t>
  </si>
  <si>
    <t>2007</t>
  </si>
  <si>
    <r>
      <t>D %</t>
    </r>
    <r>
      <rPr>
        <b/>
        <sz val="8"/>
        <color indexed="9"/>
        <rFont val="Arial"/>
        <family val="2"/>
      </rPr>
      <t xml:space="preserve"> Anual</t>
    </r>
  </si>
  <si>
    <r>
      <t>Comercial</t>
    </r>
    <r>
      <rPr>
        <b/>
        <vertAlign val="superscript"/>
        <sz val="8"/>
        <color indexed="9"/>
        <rFont val="Arial"/>
        <family val="2"/>
      </rPr>
      <t>1</t>
    </r>
  </si>
  <si>
    <r>
      <t>Industrial</t>
    </r>
    <r>
      <rPr>
        <b/>
        <vertAlign val="superscript"/>
        <sz val="8"/>
        <color indexed="9"/>
        <rFont val="Arial"/>
        <family val="2"/>
      </rPr>
      <t>2</t>
    </r>
  </si>
  <si>
    <r>
      <t>Públic</t>
    </r>
    <r>
      <rPr>
        <b/>
        <vertAlign val="superscript"/>
        <sz val="8"/>
        <color indexed="9"/>
        <rFont val="Arial"/>
        <family val="2"/>
      </rPr>
      <t>3</t>
    </r>
  </si>
  <si>
    <t>2008</t>
  </si>
  <si>
    <t>2009</t>
  </si>
  <si>
    <t>2010</t>
  </si>
  <si>
    <t>2. Aigua consumida per activitats comercials i industrials (gran consum).</t>
  </si>
  <si>
    <t>i manteniment de les infraestructures de CASSA.</t>
  </si>
  <si>
    <t xml:space="preserve">3. Aigua consumida per les dependències municipals, boques d'incendi situades a dependències municipals, boques de reg, </t>
  </si>
  <si>
    <t>fonts públiques i hidrants d'incendi de Sabadell.</t>
  </si>
  <si>
    <t>2011</t>
  </si>
  <si>
    <r>
      <t>m</t>
    </r>
    <r>
      <rPr>
        <i/>
        <vertAlign val="superscript"/>
        <sz val="8"/>
        <color indexed="9"/>
        <rFont val="Arial"/>
        <family val="2"/>
      </rPr>
      <t>3</t>
    </r>
  </si>
  <si>
    <t>2013</t>
  </si>
  <si>
    <t xml:space="preserve">1. Aigua consumida per activitats comercials i industrials (no gran consum), obres d'edificació, boques d'incendi amb comptador </t>
  </si>
  <si>
    <t>2014</t>
  </si>
  <si>
    <t>2015</t>
  </si>
  <si>
    <t>Volums subministrats a la xarxa segons ús. 1985-2015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</si>
</sst>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i/>
      <sz val="8"/>
      <color indexed="9"/>
      <name val="Arial"/>
      <family val="2"/>
    </font>
    <font>
      <i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22">
      <selection activeCell="L42" sqref="L42"/>
    </sheetView>
  </sheetViews>
  <sheetFormatPr defaultColWidth="11.421875" defaultRowHeight="12.75"/>
  <cols>
    <col min="1" max="1" width="8.421875" style="0" customWidth="1"/>
    <col min="2" max="2" width="11.28125" style="0" customWidth="1"/>
    <col min="3" max="3" width="2.7109375" style="0" customWidth="1"/>
    <col min="4" max="4" width="11.281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1" width="11.28125" style="0" customWidth="1"/>
  </cols>
  <sheetData>
    <row r="1" ht="15.75">
      <c r="A1" s="1" t="s">
        <v>0</v>
      </c>
    </row>
    <row r="2" spans="1:11" ht="15">
      <c r="A2" s="2" t="s">
        <v>30</v>
      </c>
      <c r="K2" s="3"/>
    </row>
    <row r="3" spans="1:11" ht="12.75">
      <c r="A3" s="4"/>
      <c r="B3" s="27"/>
      <c r="C3" s="27"/>
      <c r="D3" s="27"/>
      <c r="E3" s="28"/>
      <c r="F3" s="27"/>
      <c r="G3" s="27"/>
      <c r="H3" s="27"/>
      <c r="I3" s="27"/>
      <c r="J3" s="27"/>
      <c r="K3" s="29" t="s">
        <v>25</v>
      </c>
    </row>
    <row r="4" spans="1:11" ht="12.75">
      <c r="A4" s="4" t="s">
        <v>1</v>
      </c>
      <c r="B4" s="5" t="s">
        <v>2</v>
      </c>
      <c r="C4" s="5"/>
      <c r="D4" s="5" t="s">
        <v>14</v>
      </c>
      <c r="E4" s="4"/>
      <c r="F4" s="5" t="s">
        <v>15</v>
      </c>
      <c r="G4" s="5"/>
      <c r="H4" s="5" t="s">
        <v>16</v>
      </c>
      <c r="I4" s="4"/>
      <c r="J4" s="5" t="s">
        <v>3</v>
      </c>
      <c r="K4" s="6" t="s">
        <v>13</v>
      </c>
    </row>
    <row r="5" spans="1:11" ht="12.75">
      <c r="A5" s="7">
        <v>1985</v>
      </c>
      <c r="B5" s="8">
        <v>7099886</v>
      </c>
      <c r="C5" s="9"/>
      <c r="D5" s="8">
        <v>1484290</v>
      </c>
      <c r="E5" s="9"/>
      <c r="F5" s="8">
        <v>2300058</v>
      </c>
      <c r="G5" s="9"/>
      <c r="H5" s="8">
        <v>845076</v>
      </c>
      <c r="I5" s="9"/>
      <c r="J5" s="19">
        <f aca="true" t="shared" si="0" ref="J5:J34">B5+D5+F5+H5</f>
        <v>11729310</v>
      </c>
      <c r="K5" s="9"/>
    </row>
    <row r="6" spans="1:11" ht="12.75">
      <c r="A6" s="7">
        <v>1986</v>
      </c>
      <c r="B6" s="8">
        <v>7742294</v>
      </c>
      <c r="C6" s="9"/>
      <c r="D6" s="8">
        <v>1586109</v>
      </c>
      <c r="E6" s="9"/>
      <c r="F6" s="8">
        <v>2361301</v>
      </c>
      <c r="G6" s="9"/>
      <c r="H6" s="8">
        <v>1100395</v>
      </c>
      <c r="I6" s="9"/>
      <c r="J6" s="19">
        <f t="shared" si="0"/>
        <v>12790099</v>
      </c>
      <c r="K6" s="10">
        <v>9.04391647931549</v>
      </c>
    </row>
    <row r="7" spans="1:11" ht="12.75">
      <c r="A7" s="7">
        <v>1987</v>
      </c>
      <c r="B7" s="8">
        <v>7623901</v>
      </c>
      <c r="C7" s="9"/>
      <c r="D7" s="8">
        <v>1812088</v>
      </c>
      <c r="E7" s="9"/>
      <c r="F7" s="8">
        <v>2485526</v>
      </c>
      <c r="G7" s="9"/>
      <c r="H7" s="8">
        <v>943128</v>
      </c>
      <c r="I7" s="9"/>
      <c r="J7" s="19">
        <f t="shared" si="0"/>
        <v>12864643</v>
      </c>
      <c r="K7" s="10">
        <v>0.5828258248821999</v>
      </c>
    </row>
    <row r="8" spans="1:11" ht="12.75">
      <c r="A8" s="7">
        <v>1988</v>
      </c>
      <c r="B8" s="8">
        <v>7990485</v>
      </c>
      <c r="C8" s="9"/>
      <c r="D8" s="8">
        <v>1902111</v>
      </c>
      <c r="E8" s="9"/>
      <c r="F8" s="8">
        <v>2323349</v>
      </c>
      <c r="G8" s="9"/>
      <c r="H8" s="8">
        <v>856258</v>
      </c>
      <c r="I8" s="9"/>
      <c r="J8" s="19">
        <f t="shared" si="0"/>
        <v>13072203</v>
      </c>
      <c r="K8" s="10">
        <v>1.6134143792408386</v>
      </c>
    </row>
    <row r="9" spans="1:11" ht="12.75">
      <c r="A9" s="7">
        <v>1989</v>
      </c>
      <c r="B9" s="8">
        <v>8131760</v>
      </c>
      <c r="C9" s="9"/>
      <c r="D9" s="8">
        <v>1932541</v>
      </c>
      <c r="E9" s="9"/>
      <c r="F9" s="8">
        <v>2424210</v>
      </c>
      <c r="G9" s="9"/>
      <c r="H9" s="8">
        <v>962444</v>
      </c>
      <c r="I9" s="9"/>
      <c r="J9" s="19">
        <f t="shared" si="0"/>
        <v>13450955</v>
      </c>
      <c r="K9" s="10">
        <v>2.8973846259884426</v>
      </c>
    </row>
    <row r="10" spans="1:11" ht="12.75">
      <c r="A10" s="7">
        <v>1990</v>
      </c>
      <c r="B10" s="8">
        <v>8143241</v>
      </c>
      <c r="C10" s="9"/>
      <c r="D10" s="8">
        <v>1940560</v>
      </c>
      <c r="E10" s="9"/>
      <c r="F10" s="8">
        <v>2268551</v>
      </c>
      <c r="G10" s="9"/>
      <c r="H10" s="8">
        <v>813080</v>
      </c>
      <c r="I10" s="9"/>
      <c r="J10" s="19">
        <f t="shared" si="0"/>
        <v>13165432</v>
      </c>
      <c r="K10" s="10">
        <v>-2.1226968642746926</v>
      </c>
    </row>
    <row r="11" spans="1:11" ht="12.75">
      <c r="A11" s="7">
        <v>1991</v>
      </c>
      <c r="B11" s="8">
        <v>8471186</v>
      </c>
      <c r="C11" s="9"/>
      <c r="D11" s="8">
        <v>1952501</v>
      </c>
      <c r="E11" s="9"/>
      <c r="F11" s="8">
        <v>2090303</v>
      </c>
      <c r="G11" s="9"/>
      <c r="H11" s="8">
        <v>908061</v>
      </c>
      <c r="I11" s="9"/>
      <c r="J11" s="19">
        <f t="shared" si="0"/>
        <v>13422051</v>
      </c>
      <c r="K11" s="10">
        <v>1.9491878428296163</v>
      </c>
    </row>
    <row r="12" spans="1:11" ht="12.75">
      <c r="A12" s="7">
        <v>1992</v>
      </c>
      <c r="B12" s="8">
        <v>8521745</v>
      </c>
      <c r="C12" s="11"/>
      <c r="D12" s="8">
        <v>1897654</v>
      </c>
      <c r="E12" s="11"/>
      <c r="F12" s="8">
        <v>1910409</v>
      </c>
      <c r="G12" s="11"/>
      <c r="H12" s="8">
        <v>948518</v>
      </c>
      <c r="I12" s="11"/>
      <c r="J12" s="19">
        <f t="shared" si="0"/>
        <v>13278326</v>
      </c>
      <c r="K12" s="10">
        <v>0.8575031947299564</v>
      </c>
    </row>
    <row r="13" spans="1:11" ht="12.75">
      <c r="A13" s="7">
        <v>1993</v>
      </c>
      <c r="B13" s="8">
        <v>8574030</v>
      </c>
      <c r="C13" s="12"/>
      <c r="D13" s="8">
        <v>1768803</v>
      </c>
      <c r="E13" s="12"/>
      <c r="F13" s="8">
        <v>1615064</v>
      </c>
      <c r="G13" s="12"/>
      <c r="H13" s="8">
        <v>946405</v>
      </c>
      <c r="I13" s="12"/>
      <c r="J13" s="19">
        <f t="shared" si="0"/>
        <v>12904302</v>
      </c>
      <c r="K13" s="10">
        <v>-2.8168008527580963</v>
      </c>
    </row>
    <row r="14" spans="1:11" ht="12.75">
      <c r="A14" s="7">
        <v>1994</v>
      </c>
      <c r="B14" s="8">
        <v>8975206</v>
      </c>
      <c r="C14" s="12"/>
      <c r="D14" s="8">
        <v>1865155</v>
      </c>
      <c r="E14" s="12"/>
      <c r="F14" s="8">
        <v>1851940</v>
      </c>
      <c r="G14" s="12"/>
      <c r="H14" s="8">
        <v>981364</v>
      </c>
      <c r="I14" s="12"/>
      <c r="J14" s="19">
        <f t="shared" si="0"/>
        <v>13673665</v>
      </c>
      <c r="K14" s="10">
        <v>5.962065983886614</v>
      </c>
    </row>
    <row r="15" spans="1:11" ht="12.75">
      <c r="A15" s="7">
        <v>1995</v>
      </c>
      <c r="B15" s="8">
        <v>8849578</v>
      </c>
      <c r="C15" s="12"/>
      <c r="D15" s="8">
        <v>1870299</v>
      </c>
      <c r="E15" s="12"/>
      <c r="F15" s="8">
        <v>1822586</v>
      </c>
      <c r="G15" s="12"/>
      <c r="H15" s="8">
        <v>980916</v>
      </c>
      <c r="I15" s="12"/>
      <c r="J15" s="19">
        <f t="shared" si="0"/>
        <v>13523379</v>
      </c>
      <c r="K15" s="10">
        <v>-1.099090843603379</v>
      </c>
    </row>
    <row r="16" spans="1:11" ht="12.75">
      <c r="A16" s="7">
        <v>1996</v>
      </c>
      <c r="B16" s="8">
        <v>9106816</v>
      </c>
      <c r="C16" s="12"/>
      <c r="D16" s="8">
        <v>1765313</v>
      </c>
      <c r="E16" s="12"/>
      <c r="F16" s="8">
        <v>1807936</v>
      </c>
      <c r="G16" s="12"/>
      <c r="H16" s="8">
        <v>961744</v>
      </c>
      <c r="I16" s="12"/>
      <c r="J16" s="19">
        <f t="shared" si="0"/>
        <v>13641809</v>
      </c>
      <c r="K16" s="10">
        <v>0.8757426675685123</v>
      </c>
    </row>
    <row r="17" spans="1:11" ht="12.75">
      <c r="A17" s="7">
        <v>1997</v>
      </c>
      <c r="B17" s="8">
        <v>9063065</v>
      </c>
      <c r="C17" s="12"/>
      <c r="D17" s="8">
        <v>1829676</v>
      </c>
      <c r="E17" s="12"/>
      <c r="F17" s="8">
        <v>2059170</v>
      </c>
      <c r="G17" s="12"/>
      <c r="H17" s="8">
        <v>988965</v>
      </c>
      <c r="I17" s="12"/>
      <c r="J17" s="19">
        <f t="shared" si="0"/>
        <v>13940876</v>
      </c>
      <c r="K17" s="10">
        <v>2.1922825631116813</v>
      </c>
    </row>
    <row r="18" spans="1:11" ht="12.75">
      <c r="A18" s="13">
        <v>1998</v>
      </c>
      <c r="B18" s="14">
        <v>9415031</v>
      </c>
      <c r="C18" s="15"/>
      <c r="D18" s="14">
        <v>1909884</v>
      </c>
      <c r="E18" s="15"/>
      <c r="F18" s="14">
        <v>2235851</v>
      </c>
      <c r="G18" s="15"/>
      <c r="H18" s="14">
        <v>1036769</v>
      </c>
      <c r="I18" s="15"/>
      <c r="J18" s="19">
        <f t="shared" si="0"/>
        <v>14597535</v>
      </c>
      <c r="K18" s="16">
        <v>4.710313756466953</v>
      </c>
    </row>
    <row r="19" spans="1:11" ht="12.75">
      <c r="A19" s="13">
        <v>1999</v>
      </c>
      <c r="B19" s="14">
        <v>9402803</v>
      </c>
      <c r="C19" s="15"/>
      <c r="D19" s="14">
        <v>1901686</v>
      </c>
      <c r="E19" s="15"/>
      <c r="F19" s="14">
        <v>2120436</v>
      </c>
      <c r="G19" s="15"/>
      <c r="H19" s="14">
        <v>1062519</v>
      </c>
      <c r="I19" s="15"/>
      <c r="J19" s="19">
        <f t="shared" si="0"/>
        <v>14487444</v>
      </c>
      <c r="K19" s="16">
        <v>-0.7541752768532495</v>
      </c>
    </row>
    <row r="20" spans="1:11" ht="12.75">
      <c r="A20" s="17" t="s">
        <v>4</v>
      </c>
      <c r="B20" s="18">
        <v>9720560</v>
      </c>
      <c r="C20" s="18"/>
      <c r="D20" s="18">
        <v>1867690</v>
      </c>
      <c r="E20" s="18"/>
      <c r="F20" s="18">
        <v>2099389</v>
      </c>
      <c r="G20" s="18"/>
      <c r="H20" s="18">
        <v>972723</v>
      </c>
      <c r="I20" s="18"/>
      <c r="J20" s="19">
        <f t="shared" si="0"/>
        <v>14660362</v>
      </c>
      <c r="K20" s="20">
        <v>1.193571481622293</v>
      </c>
    </row>
    <row r="21" spans="1:11" ht="12.75">
      <c r="A21" s="17" t="s">
        <v>5</v>
      </c>
      <c r="B21" s="18">
        <v>9441400</v>
      </c>
      <c r="C21" s="18"/>
      <c r="D21" s="18">
        <v>1915871</v>
      </c>
      <c r="E21" s="18"/>
      <c r="F21" s="18">
        <v>2175606</v>
      </c>
      <c r="G21" s="18"/>
      <c r="H21" s="18">
        <v>1128695</v>
      </c>
      <c r="I21" s="18"/>
      <c r="J21" s="19">
        <f t="shared" si="0"/>
        <v>14661572</v>
      </c>
      <c r="K21" s="20">
        <v>0.008253547900113244</v>
      </c>
    </row>
    <row r="22" spans="1:11" ht="12.75">
      <c r="A22" s="17" t="s">
        <v>6</v>
      </c>
      <c r="B22" s="18">
        <v>10092287</v>
      </c>
      <c r="C22" s="18"/>
      <c r="D22" s="18">
        <v>1962588</v>
      </c>
      <c r="E22" s="18"/>
      <c r="F22" s="18">
        <v>2058705</v>
      </c>
      <c r="G22" s="18"/>
      <c r="H22" s="18">
        <v>1116935</v>
      </c>
      <c r="I22" s="18"/>
      <c r="J22" s="19">
        <f t="shared" si="0"/>
        <v>15230515</v>
      </c>
      <c r="K22" s="20">
        <v>3.880504764427716</v>
      </c>
    </row>
    <row r="23" spans="1:11" ht="12.75">
      <c r="A23" s="17" t="s">
        <v>7</v>
      </c>
      <c r="B23" s="18">
        <v>10509162</v>
      </c>
      <c r="C23" s="18"/>
      <c r="D23" s="18">
        <v>2081106</v>
      </c>
      <c r="E23" s="18"/>
      <c r="F23" s="18">
        <v>1982623</v>
      </c>
      <c r="G23" s="18"/>
      <c r="H23" s="18">
        <v>1224053</v>
      </c>
      <c r="I23" s="18"/>
      <c r="J23" s="19">
        <f t="shared" si="0"/>
        <v>15796944</v>
      </c>
      <c r="K23" s="20">
        <v>3.7190403607494558</v>
      </c>
    </row>
    <row r="24" spans="1:11" ht="12.75">
      <c r="A24" s="17" t="s">
        <v>8</v>
      </c>
      <c r="B24" s="18">
        <v>10257710</v>
      </c>
      <c r="C24" s="18"/>
      <c r="D24" s="18">
        <v>2013170</v>
      </c>
      <c r="E24" s="18"/>
      <c r="F24" s="18">
        <v>1835910</v>
      </c>
      <c r="G24" s="18"/>
      <c r="H24" s="18">
        <v>1106781</v>
      </c>
      <c r="I24" s="18"/>
      <c r="J24" s="19">
        <f t="shared" si="0"/>
        <v>15213571</v>
      </c>
      <c r="K24" s="20">
        <v>-3.6929484588917956</v>
      </c>
    </row>
    <row r="25" spans="1:11" ht="12.75">
      <c r="A25" s="17" t="s">
        <v>9</v>
      </c>
      <c r="B25" s="18">
        <v>9866289</v>
      </c>
      <c r="C25" s="18"/>
      <c r="D25" s="18">
        <v>1916042</v>
      </c>
      <c r="E25" s="18"/>
      <c r="F25" s="18">
        <v>1605106</v>
      </c>
      <c r="G25" s="18"/>
      <c r="H25" s="18">
        <v>967692</v>
      </c>
      <c r="I25" s="18"/>
      <c r="J25" s="19">
        <f t="shared" si="0"/>
        <v>14355129</v>
      </c>
      <c r="K25" s="20">
        <v>-5.642606854104142</v>
      </c>
    </row>
    <row r="26" spans="1:11" ht="12.75">
      <c r="A26" s="17" t="s">
        <v>10</v>
      </c>
      <c r="B26" s="18">
        <v>9637023</v>
      </c>
      <c r="C26" s="18"/>
      <c r="D26" s="18">
        <v>1864766</v>
      </c>
      <c r="E26" s="18"/>
      <c r="F26" s="18">
        <v>1440611</v>
      </c>
      <c r="G26" s="18"/>
      <c r="H26" s="18">
        <v>1022140</v>
      </c>
      <c r="I26" s="18"/>
      <c r="J26" s="19">
        <f t="shared" si="0"/>
        <v>13964540</v>
      </c>
      <c r="K26" s="20">
        <v>-2.7209020552863024</v>
      </c>
    </row>
    <row r="27" spans="1:13" ht="12.75">
      <c r="A27" s="17" t="s">
        <v>12</v>
      </c>
      <c r="B27" s="18">
        <v>9367475</v>
      </c>
      <c r="C27" s="18"/>
      <c r="D27" s="18">
        <v>1838339</v>
      </c>
      <c r="E27" s="18"/>
      <c r="F27" s="18">
        <v>1495007</v>
      </c>
      <c r="G27" s="18"/>
      <c r="H27" s="18">
        <v>1039559</v>
      </c>
      <c r="I27" s="18"/>
      <c r="J27" s="19">
        <f t="shared" si="0"/>
        <v>13740380</v>
      </c>
      <c r="K27" s="20">
        <v>-1.605208621265004</v>
      </c>
      <c r="M27" s="24"/>
    </row>
    <row r="28" spans="1:13" ht="12.75">
      <c r="A28" s="17" t="s">
        <v>17</v>
      </c>
      <c r="B28" s="18">
        <v>9674974</v>
      </c>
      <c r="C28" s="18"/>
      <c r="D28" s="18">
        <v>1765954</v>
      </c>
      <c r="E28" s="18"/>
      <c r="F28" s="18">
        <v>1299457</v>
      </c>
      <c r="G28" s="18"/>
      <c r="H28" s="18">
        <v>599438</v>
      </c>
      <c r="I28" s="18"/>
      <c r="J28" s="19">
        <f t="shared" si="0"/>
        <v>13339823</v>
      </c>
      <c r="K28" s="20">
        <v>-2.92</v>
      </c>
      <c r="M28" s="24"/>
    </row>
    <row r="29" spans="1:13" ht="12.75">
      <c r="A29" s="17" t="s">
        <v>18</v>
      </c>
      <c r="B29" s="18">
        <v>9631456</v>
      </c>
      <c r="C29" s="18"/>
      <c r="D29" s="18">
        <v>1770137</v>
      </c>
      <c r="E29" s="18"/>
      <c r="F29" s="18">
        <v>1171378</v>
      </c>
      <c r="G29" s="18"/>
      <c r="H29" s="18">
        <v>817598</v>
      </c>
      <c r="I29" s="18"/>
      <c r="J29" s="19">
        <f t="shared" si="0"/>
        <v>13390569</v>
      </c>
      <c r="K29" s="20">
        <v>0.38</v>
      </c>
      <c r="M29" s="24"/>
    </row>
    <row r="30" spans="1:13" ht="12.75">
      <c r="A30" s="17" t="s">
        <v>19</v>
      </c>
      <c r="B30" s="18">
        <v>9557293</v>
      </c>
      <c r="C30" s="18"/>
      <c r="D30" s="18">
        <v>1622155</v>
      </c>
      <c r="E30" s="18"/>
      <c r="F30" s="18">
        <v>1133141</v>
      </c>
      <c r="G30" s="18"/>
      <c r="H30" s="18">
        <v>689199</v>
      </c>
      <c r="I30" s="18"/>
      <c r="J30" s="19">
        <f t="shared" si="0"/>
        <v>13001788</v>
      </c>
      <c r="K30" s="20">
        <f>(J30-J29)/J29*100</f>
        <v>-2.903394172420903</v>
      </c>
      <c r="M30" s="24"/>
    </row>
    <row r="31" spans="1:11" ht="12.75">
      <c r="A31" s="17" t="s">
        <v>24</v>
      </c>
      <c r="B31" s="18">
        <v>9366375</v>
      </c>
      <c r="C31" s="18"/>
      <c r="D31" s="18">
        <v>1567984</v>
      </c>
      <c r="E31" s="18"/>
      <c r="F31" s="18">
        <v>1082466</v>
      </c>
      <c r="G31" s="18"/>
      <c r="H31" s="18">
        <v>644293</v>
      </c>
      <c r="I31" s="18"/>
      <c r="J31" s="19">
        <f t="shared" si="0"/>
        <v>12661118</v>
      </c>
      <c r="K31" s="20">
        <f>(J31-J30)/J30*100</f>
        <v>-2.6201780862755184</v>
      </c>
    </row>
    <row r="32" spans="1:11" ht="12.75">
      <c r="A32" s="17">
        <v>2012</v>
      </c>
      <c r="B32" s="18">
        <v>9301544</v>
      </c>
      <c r="C32" s="18"/>
      <c r="D32" s="18">
        <v>1475960</v>
      </c>
      <c r="E32" s="18"/>
      <c r="F32" s="18">
        <v>1037407</v>
      </c>
      <c r="G32" s="18"/>
      <c r="H32" s="18">
        <v>614279</v>
      </c>
      <c r="I32" s="18"/>
      <c r="J32" s="19">
        <f t="shared" si="0"/>
        <v>12429190</v>
      </c>
      <c r="K32" s="20">
        <f>(J32-J31)/J31*100</f>
        <v>-1.8318129568020771</v>
      </c>
    </row>
    <row r="33" spans="1:11" ht="12.75">
      <c r="A33" s="17" t="s">
        <v>26</v>
      </c>
      <c r="B33" s="30">
        <v>9326270</v>
      </c>
      <c r="C33" s="18"/>
      <c r="D33" s="18">
        <v>1422289</v>
      </c>
      <c r="E33" s="18"/>
      <c r="F33" s="18">
        <v>1073439</v>
      </c>
      <c r="G33" s="18"/>
      <c r="H33" s="18">
        <v>434769</v>
      </c>
      <c r="I33" s="18"/>
      <c r="J33" s="19">
        <f t="shared" si="0"/>
        <v>12256767</v>
      </c>
      <c r="K33" s="20">
        <f>(J33-J32)/J32*100</f>
        <v>-1.3872424510366324</v>
      </c>
    </row>
    <row r="34" spans="1:11" ht="12.75">
      <c r="A34" s="17" t="s">
        <v>28</v>
      </c>
      <c r="B34" s="30">
        <v>8975641</v>
      </c>
      <c r="C34" s="18"/>
      <c r="D34" s="18">
        <v>1349766</v>
      </c>
      <c r="E34" s="18"/>
      <c r="F34" s="18">
        <v>1056234</v>
      </c>
      <c r="G34" s="18"/>
      <c r="H34" s="18">
        <v>422057</v>
      </c>
      <c r="I34" s="18"/>
      <c r="J34" s="19">
        <f t="shared" si="0"/>
        <v>11803698</v>
      </c>
      <c r="K34" s="20">
        <f>(J34-J33)/J33*100</f>
        <v>-3.69648048298544</v>
      </c>
    </row>
    <row r="35" spans="1:11" ht="13.5" thickBot="1">
      <c r="A35" s="17" t="s">
        <v>29</v>
      </c>
      <c r="B35" s="30">
        <v>9173611</v>
      </c>
      <c r="C35" s="18"/>
      <c r="D35" s="18">
        <v>1371138</v>
      </c>
      <c r="E35" s="18"/>
      <c r="F35" s="18">
        <v>1123362</v>
      </c>
      <c r="G35" s="18"/>
      <c r="H35" s="18">
        <v>484007</v>
      </c>
      <c r="I35" s="18"/>
      <c r="J35" s="19">
        <f>B35+D35+F35+H35</f>
        <v>12152118</v>
      </c>
      <c r="K35" s="20">
        <f>(J35-J34)/J34*100</f>
        <v>2.951786804440439</v>
      </c>
    </row>
    <row r="36" spans="1:11" ht="12.75">
      <c r="A36" s="31" t="s">
        <v>11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" customHeight="1">
      <c r="A37" s="21" t="s">
        <v>27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.75">
      <c r="A38" s="21" t="s">
        <v>21</v>
      </c>
      <c r="B38" s="22"/>
      <c r="C38" s="22"/>
      <c r="D38" s="22"/>
      <c r="E38" s="22"/>
      <c r="F38" s="22"/>
      <c r="G38" s="22"/>
      <c r="H38" s="22"/>
      <c r="I38" s="22"/>
      <c r="J38" s="22"/>
      <c r="K38" s="23"/>
    </row>
    <row r="39" spans="1:11" ht="12.75">
      <c r="A39" s="21" t="s">
        <v>20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6" t="s">
        <v>22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ht="12.75">
      <c r="A41" s="26" t="s">
        <v>23</v>
      </c>
    </row>
    <row r="42" ht="12.75">
      <c r="A42" s="21"/>
    </row>
    <row r="54" ht="35.2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2011-10-21T06:56:38Z</cp:lastPrinted>
  <dcterms:created xsi:type="dcterms:W3CDTF">2007-11-21T10:05:13Z</dcterms:created>
  <dcterms:modified xsi:type="dcterms:W3CDTF">2016-08-04T08:03:01Z</dcterms:modified>
  <cp:category/>
  <cp:version/>
  <cp:contentType/>
  <cp:contentStatus/>
</cp:coreProperties>
</file>