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02.02.21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<sst xmlns="http://schemas.openxmlformats.org/spreadsheetml/2006/main" count="40" uniqueCount="40">
  <si>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02.02.21 Moviment demogràfic</t>
  </si>
  <si>
    <t>Territori de procedència</t>
  </si>
  <si>
    <t>Altes</t>
  </si>
  <si>
    <t>Vallès Occidental</t>
  </si>
  <si>
    <t>Alt Penedès</t>
  </si>
  <si>
    <t>Baix Llobregat</t>
  </si>
  <si>
    <t>Barcelonès</t>
  </si>
  <si>
    <t>Garraf</t>
  </si>
  <si>
    <t>Maresme</t>
  </si>
  <si>
    <t>Vallès Oriental</t>
  </si>
  <si>
    <t>Resta Província Barcelona</t>
  </si>
  <si>
    <t>Província Girona</t>
  </si>
  <si>
    <t>Província Lleida</t>
  </si>
  <si>
    <t>Província Tarragona</t>
  </si>
  <si>
    <t>Resta Espanya</t>
  </si>
  <si>
    <t>Estranger</t>
  </si>
  <si>
    <t>Total</t>
  </si>
  <si>
    <t>11</t>
  </si>
  <si>
    <t>21</t>
  </si>
  <si>
    <t>22</t>
  </si>
  <si>
    <t>31</t>
  </si>
  <si>
    <t>32</t>
  </si>
  <si>
    <t>41</t>
  </si>
  <si>
    <t>42</t>
  </si>
  <si>
    <t>43</t>
  </si>
  <si>
    <t>44</t>
  </si>
  <si>
    <t>45</t>
  </si>
  <si>
    <t>46</t>
  </si>
  <si>
    <t>47</t>
  </si>
  <si>
    <t>48</t>
  </si>
  <si>
    <t xml:space="preserve">1. 11=No sap llegir ni escriure, 21=Sense estudis, 22=Primària incompleta. 5 cursos d'EGB o equivalent o certificat escolaritat o equivalent, </t>
  </si>
  <si>
    <t xml:space="preserve">31=Batxillerat elemental. Graduat escolar. EGB completa. Primària completa. ESO, 32=FP-1 grau. FP de grau mig. Oficialia industrial, </t>
  </si>
  <si>
    <t xml:space="preserve">41=FP- 2 grau. FP de grau superior. Mestratge industrial, 42=Batxillerat superior. BUP. Batxiller LOGSE, 43=Altres titulacions mitjanes (Aux. de clínica, secretariat, </t>
  </si>
  <si>
    <t>Nota: Es pot donar el cas per alguns dels territoris que hi hagin altes de ciutadans que no tenen cap nivell d'instrucció assignat i, per tant, no es recull a la taula.</t>
  </si>
  <si>
    <t xml:space="preserve">programador informàtic), 44=Diplomats en escoles universitàries (empresarials, professorat de primària, ATS), 45=Arquitecte, Enginyer Tècnic, </t>
  </si>
  <si>
    <t>46=Llicenciat universitari. Arquitecte, Enginyer superior, 47=Títols d'estudis superiors no universitaris, 48=Doctorat i estudis de post-grau o especialització per a llicenciats.</t>
  </si>
  <si>
    <r>
      <t>Nivell d'instrucció</t>
    </r>
  </si>
  <si>
    <t>Font: Ajuntament de Sabadell. Gestió de la Informació.</t>
  </si>
  <si>
    <t>Altes dels ciutadans/es de 15 i més anys segons procedència i nivell d'instrucció</t>
  </si>
  <si>
    <t>1/1/2015 a 31/12/2015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</si>
</sst>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General_)"/>
    <numFmt numFmtId="181" formatCode="#,##0_);\(#,##0\)"/>
    <numFmt numFmtId="182" formatCode="0.0_)"/>
    <numFmt numFmtId="183" formatCode="0.00_)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#,##0.0_);\(#,##0.0\)"/>
    <numFmt numFmtId="191" formatCode="0.00000000"/>
    <numFmt numFmtId="192" formatCode="#,##0.0"/>
    <numFmt numFmtId="193" formatCode="#,##0.000"/>
    <numFmt numFmtId="194" formatCode="#,##0.0000"/>
    <numFmt numFmtId="195" formatCode="_-* #,##0\ _P_T_A_-;\-* #,##0\ _P_T_A_-;_-* &quot;-&quot;\ _P_T_A_-;_-@_-"/>
    <numFmt numFmtId="196" formatCode="_-* #,##0.00\ _P_T_A_-;\-* #,##0.00\ _P_T_A_-;_-* &quot;-&quot;??\ _P_T_A_-;_-@_-"/>
    <numFmt numFmtId="197" formatCode="#,##0.00_);\(#,##0.00\)"/>
    <numFmt numFmtId="198" formatCode="0_)"/>
    <numFmt numFmtId="199" formatCode="##0;[Black]\$General"/>
    <numFmt numFmtId="200" formatCode="##0;[Black]General"/>
    <numFmt numFmtId="201" formatCode="0.000_)"/>
    <numFmt numFmtId="202" formatCode="0.0000_)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#,##0.00000"/>
    <numFmt numFmtId="207" formatCode="#,##0.000000"/>
    <numFmt numFmtId="208" formatCode="#,##0.0000000"/>
    <numFmt numFmtId="209" formatCode="_(* #,##0.00_);_(* \(#,##0.00\);_(* &quot;-&quot;??_);_(@_)"/>
    <numFmt numFmtId="210" formatCode="_(* #,##0_);_(* \(#,##0\);_(* &quot;-&quot;_);_(@_)"/>
    <numFmt numFmtId="211" formatCode="_(&quot;$&quot;* #,##0.00_);_(&quot;$&quot;* \(#,##0.00\);_(&quot;$&quot;* &quot;-&quot;??_);_(@_)"/>
    <numFmt numFmtId="212" formatCode="_(&quot;$&quot;* #,##0_);_(&quot;$&quot;* \(#,##0\);_(&quot;$&quot;* &quot;-&quot;_);_(@_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/>
    </xf>
    <xf numFmtId="0" fontId="6" fillId="2" borderId="0" xfId="0" applyFont="1" applyFill="1" applyBorder="1" applyAlignment="1">
      <alignment/>
    </xf>
    <xf numFmtId="0" fontId="6" fillId="2" borderId="1" xfId="0" applyFont="1" applyFill="1" applyBorder="1" applyAlignment="1">
      <alignment horizontal="right"/>
    </xf>
    <xf numFmtId="0" fontId="6" fillId="2" borderId="0" xfId="21" applyFont="1" applyFill="1" applyBorder="1" applyAlignment="1">
      <alignment horizontal="right"/>
      <protection/>
    </xf>
    <xf numFmtId="0" fontId="7" fillId="0" borderId="0" xfId="0" applyFont="1" applyBorder="1" applyAlignment="1">
      <alignment/>
    </xf>
    <xf numFmtId="0" fontId="8" fillId="0" borderId="2" xfId="0" applyFont="1" applyBorder="1" applyAlignment="1">
      <alignment/>
    </xf>
    <xf numFmtId="3" fontId="8" fillId="0" borderId="2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justify" vertical="top"/>
    </xf>
    <xf numFmtId="0" fontId="0" fillId="0" borderId="0" xfId="0" applyAlignment="1">
      <alignment horizontal="left" vertical="top"/>
    </xf>
    <xf numFmtId="0" fontId="7" fillId="0" borderId="0" xfId="0" applyFont="1" applyAlignment="1">
      <alignment/>
    </xf>
    <xf numFmtId="3" fontId="7" fillId="0" borderId="0" xfId="0" applyNumberFormat="1" applyFont="1" applyBorder="1" applyAlignment="1">
      <alignment/>
    </xf>
    <xf numFmtId="0" fontId="9" fillId="0" borderId="0" xfId="0" applyFont="1" applyAlignment="1">
      <alignment horizontal="left"/>
    </xf>
    <xf numFmtId="3" fontId="7" fillId="0" borderId="0" xfId="0" applyNumberFormat="1" applyFont="1" applyFill="1" applyBorder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02.02.2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workbookViewId="0" topLeftCell="A1">
      <selection activeCell="O19" sqref="O19"/>
    </sheetView>
  </sheetViews>
  <sheetFormatPr defaultColWidth="11.421875" defaultRowHeight="12.75"/>
  <cols>
    <col min="1" max="1" width="19.7109375" style="0" customWidth="1"/>
    <col min="2" max="11" width="7.140625" style="10" customWidth="1"/>
    <col min="12" max="15" width="7.140625" style="0" customWidth="1"/>
  </cols>
  <sheetData>
    <row r="1" spans="1:11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>
      <c r="A2" s="3" t="s">
        <v>38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>
      <c r="A3" s="3" t="s">
        <v>39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5" ht="12.7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 t="s">
        <v>36</v>
      </c>
      <c r="O4" s="4"/>
    </row>
    <row r="5" spans="1:15" ht="12.75">
      <c r="A5" s="4" t="s">
        <v>1</v>
      </c>
      <c r="B5" s="6" t="s">
        <v>17</v>
      </c>
      <c r="C5" s="6" t="s">
        <v>18</v>
      </c>
      <c r="D5" s="6" t="s">
        <v>19</v>
      </c>
      <c r="E5" s="6" t="s">
        <v>20</v>
      </c>
      <c r="F5" s="6" t="s">
        <v>21</v>
      </c>
      <c r="G5" s="6" t="s">
        <v>22</v>
      </c>
      <c r="H5" s="6" t="s">
        <v>23</v>
      </c>
      <c r="I5" s="6" t="s">
        <v>24</v>
      </c>
      <c r="J5" s="6" t="s">
        <v>25</v>
      </c>
      <c r="K5" s="6" t="s">
        <v>26</v>
      </c>
      <c r="L5" s="6" t="s">
        <v>27</v>
      </c>
      <c r="M5" s="6" t="s">
        <v>28</v>
      </c>
      <c r="N5" s="6" t="s">
        <v>29</v>
      </c>
      <c r="O5" s="6" t="s">
        <v>2</v>
      </c>
    </row>
    <row r="6" spans="1:15" ht="12.75">
      <c r="A6" s="7" t="s">
        <v>3</v>
      </c>
      <c r="B6" s="16">
        <v>9</v>
      </c>
      <c r="C6" s="16">
        <v>61</v>
      </c>
      <c r="D6" s="16">
        <v>273</v>
      </c>
      <c r="E6" s="16">
        <v>673</v>
      </c>
      <c r="F6" s="16">
        <v>192</v>
      </c>
      <c r="G6" s="16">
        <v>192</v>
      </c>
      <c r="H6" s="16">
        <v>277</v>
      </c>
      <c r="I6" s="16">
        <v>8</v>
      </c>
      <c r="J6" s="16">
        <v>117</v>
      </c>
      <c r="K6" s="16">
        <v>15</v>
      </c>
      <c r="L6" s="16">
        <v>211</v>
      </c>
      <c r="M6" s="16">
        <v>2</v>
      </c>
      <c r="N6" s="16">
        <v>17</v>
      </c>
      <c r="O6" s="14">
        <f aca="true" t="shared" si="0" ref="O6:O17">SUM(B6:N6)</f>
        <v>2047</v>
      </c>
    </row>
    <row r="7" spans="1:15" ht="12.75">
      <c r="A7" s="7" t="s">
        <v>4</v>
      </c>
      <c r="B7" s="16">
        <v>0</v>
      </c>
      <c r="C7" s="16">
        <v>1</v>
      </c>
      <c r="D7" s="16">
        <v>3</v>
      </c>
      <c r="E7" s="16">
        <v>16</v>
      </c>
      <c r="F7" s="16">
        <v>3</v>
      </c>
      <c r="G7" s="16">
        <v>3</v>
      </c>
      <c r="H7" s="16">
        <v>2</v>
      </c>
      <c r="I7" s="16">
        <v>0</v>
      </c>
      <c r="J7" s="16">
        <v>0</v>
      </c>
      <c r="K7" s="16">
        <v>0</v>
      </c>
      <c r="L7" s="16">
        <v>1</v>
      </c>
      <c r="M7" s="16">
        <v>0</v>
      </c>
      <c r="N7" s="16">
        <v>0</v>
      </c>
      <c r="O7" s="14">
        <f t="shared" si="0"/>
        <v>29</v>
      </c>
    </row>
    <row r="8" spans="1:15" ht="12.75">
      <c r="A8" s="7" t="s">
        <v>5</v>
      </c>
      <c r="B8" s="16">
        <v>2</v>
      </c>
      <c r="C8" s="16">
        <v>10</v>
      </c>
      <c r="D8" s="16">
        <v>44</v>
      </c>
      <c r="E8" s="16">
        <v>89</v>
      </c>
      <c r="F8" s="16">
        <v>18</v>
      </c>
      <c r="G8" s="16">
        <v>31</v>
      </c>
      <c r="H8" s="16">
        <v>33</v>
      </c>
      <c r="I8" s="16">
        <v>1</v>
      </c>
      <c r="J8" s="16">
        <v>13</v>
      </c>
      <c r="K8" s="16">
        <v>3</v>
      </c>
      <c r="L8" s="16">
        <v>30</v>
      </c>
      <c r="M8" s="16">
        <v>0</v>
      </c>
      <c r="N8" s="16">
        <v>4</v>
      </c>
      <c r="O8" s="14">
        <f t="shared" si="0"/>
        <v>278</v>
      </c>
    </row>
    <row r="9" spans="1:15" ht="12.75">
      <c r="A9" s="7" t="s">
        <v>6</v>
      </c>
      <c r="B9" s="16">
        <v>3</v>
      </c>
      <c r="C9" s="16">
        <v>47</v>
      </c>
      <c r="D9" s="16">
        <v>201</v>
      </c>
      <c r="E9" s="16">
        <v>428</v>
      </c>
      <c r="F9" s="16">
        <v>81</v>
      </c>
      <c r="G9" s="16">
        <v>81</v>
      </c>
      <c r="H9" s="16">
        <v>195</v>
      </c>
      <c r="I9" s="16">
        <v>11</v>
      </c>
      <c r="J9" s="16">
        <v>53</v>
      </c>
      <c r="K9" s="16">
        <v>10</v>
      </c>
      <c r="L9" s="16">
        <v>189</v>
      </c>
      <c r="M9" s="16">
        <v>4</v>
      </c>
      <c r="N9" s="16">
        <v>25</v>
      </c>
      <c r="O9" s="14">
        <f t="shared" si="0"/>
        <v>1328</v>
      </c>
    </row>
    <row r="10" spans="1:15" ht="12.75">
      <c r="A10" s="7" t="s">
        <v>7</v>
      </c>
      <c r="B10" s="16">
        <v>0</v>
      </c>
      <c r="C10" s="16">
        <v>0</v>
      </c>
      <c r="D10" s="16">
        <v>3</v>
      </c>
      <c r="E10" s="16">
        <v>13</v>
      </c>
      <c r="F10" s="16">
        <v>1</v>
      </c>
      <c r="G10" s="16">
        <v>6</v>
      </c>
      <c r="H10" s="16">
        <v>4</v>
      </c>
      <c r="I10" s="16">
        <v>1</v>
      </c>
      <c r="J10" s="16">
        <v>4</v>
      </c>
      <c r="K10" s="16">
        <v>0</v>
      </c>
      <c r="L10" s="16">
        <v>10</v>
      </c>
      <c r="M10" s="16">
        <v>0</v>
      </c>
      <c r="N10" s="16">
        <v>0</v>
      </c>
      <c r="O10" s="14">
        <f t="shared" si="0"/>
        <v>42</v>
      </c>
    </row>
    <row r="11" spans="1:15" ht="12.75">
      <c r="A11" s="7" t="s">
        <v>8</v>
      </c>
      <c r="B11" s="16">
        <v>0</v>
      </c>
      <c r="C11" s="16">
        <v>9</v>
      </c>
      <c r="D11" s="16">
        <v>21</v>
      </c>
      <c r="E11" s="16">
        <v>40</v>
      </c>
      <c r="F11" s="16">
        <v>10</v>
      </c>
      <c r="G11" s="16">
        <v>12</v>
      </c>
      <c r="H11" s="16">
        <v>29</v>
      </c>
      <c r="I11" s="16">
        <v>1</v>
      </c>
      <c r="J11" s="16">
        <v>11</v>
      </c>
      <c r="K11" s="16">
        <v>1</v>
      </c>
      <c r="L11" s="16">
        <v>9</v>
      </c>
      <c r="M11" s="16">
        <v>1</v>
      </c>
      <c r="N11" s="16">
        <v>1</v>
      </c>
      <c r="O11" s="14">
        <f t="shared" si="0"/>
        <v>145</v>
      </c>
    </row>
    <row r="12" spans="1:15" ht="12.75">
      <c r="A12" s="7" t="s">
        <v>9</v>
      </c>
      <c r="B12" s="16">
        <v>0</v>
      </c>
      <c r="C12" s="16">
        <v>3</v>
      </c>
      <c r="D12" s="16">
        <v>24</v>
      </c>
      <c r="E12" s="16">
        <v>104</v>
      </c>
      <c r="F12" s="16">
        <v>20</v>
      </c>
      <c r="G12" s="16">
        <v>13</v>
      </c>
      <c r="H12" s="16">
        <v>40</v>
      </c>
      <c r="I12" s="16">
        <v>0</v>
      </c>
      <c r="J12" s="16">
        <v>12</v>
      </c>
      <c r="K12" s="16">
        <v>1</v>
      </c>
      <c r="L12" s="16">
        <v>24</v>
      </c>
      <c r="M12" s="16">
        <v>2</v>
      </c>
      <c r="N12" s="16">
        <v>3</v>
      </c>
      <c r="O12" s="14">
        <f t="shared" si="0"/>
        <v>246</v>
      </c>
    </row>
    <row r="13" spans="1:15" ht="12.75">
      <c r="A13" s="7" t="s">
        <v>10</v>
      </c>
      <c r="B13" s="16">
        <v>0</v>
      </c>
      <c r="C13" s="16">
        <v>5</v>
      </c>
      <c r="D13" s="16">
        <v>45</v>
      </c>
      <c r="E13" s="16">
        <v>62</v>
      </c>
      <c r="F13" s="16">
        <v>15</v>
      </c>
      <c r="G13" s="16">
        <v>10</v>
      </c>
      <c r="H13" s="16">
        <v>27</v>
      </c>
      <c r="I13" s="16">
        <v>0</v>
      </c>
      <c r="J13" s="16">
        <v>12</v>
      </c>
      <c r="K13" s="16">
        <v>0</v>
      </c>
      <c r="L13" s="16">
        <v>21</v>
      </c>
      <c r="M13" s="16">
        <v>0</v>
      </c>
      <c r="N13" s="16">
        <v>1</v>
      </c>
      <c r="O13" s="14">
        <f t="shared" si="0"/>
        <v>198</v>
      </c>
    </row>
    <row r="14" spans="1:15" ht="12.75">
      <c r="A14" s="7" t="s">
        <v>11</v>
      </c>
      <c r="B14" s="16">
        <v>0</v>
      </c>
      <c r="C14" s="16">
        <v>5</v>
      </c>
      <c r="D14" s="16">
        <v>33</v>
      </c>
      <c r="E14" s="16">
        <v>56</v>
      </c>
      <c r="F14" s="16">
        <v>15</v>
      </c>
      <c r="G14" s="16">
        <v>11</v>
      </c>
      <c r="H14" s="16">
        <v>15</v>
      </c>
      <c r="I14" s="16">
        <v>0</v>
      </c>
      <c r="J14" s="16">
        <v>12</v>
      </c>
      <c r="K14" s="16">
        <v>1</v>
      </c>
      <c r="L14" s="16">
        <v>30</v>
      </c>
      <c r="M14" s="16">
        <v>0</v>
      </c>
      <c r="N14" s="16">
        <v>4</v>
      </c>
      <c r="O14" s="14">
        <f t="shared" si="0"/>
        <v>182</v>
      </c>
    </row>
    <row r="15" spans="1:15" ht="12.75">
      <c r="A15" s="7" t="s">
        <v>12</v>
      </c>
      <c r="B15" s="16">
        <v>0</v>
      </c>
      <c r="C15" s="16">
        <v>13</v>
      </c>
      <c r="D15" s="16">
        <v>42</v>
      </c>
      <c r="E15" s="16">
        <v>52</v>
      </c>
      <c r="F15" s="16">
        <v>4</v>
      </c>
      <c r="G15" s="16">
        <v>13</v>
      </c>
      <c r="H15" s="16">
        <v>18</v>
      </c>
      <c r="I15" s="16">
        <v>0</v>
      </c>
      <c r="J15" s="16">
        <v>2</v>
      </c>
      <c r="K15" s="16">
        <v>2</v>
      </c>
      <c r="L15" s="16">
        <v>16</v>
      </c>
      <c r="M15" s="16">
        <v>0</v>
      </c>
      <c r="N15" s="16">
        <v>0</v>
      </c>
      <c r="O15" s="14">
        <f t="shared" si="0"/>
        <v>162</v>
      </c>
    </row>
    <row r="16" spans="1:15" ht="12.75">
      <c r="A16" s="7" t="s">
        <v>13</v>
      </c>
      <c r="B16" s="16">
        <v>0</v>
      </c>
      <c r="C16" s="16">
        <v>25</v>
      </c>
      <c r="D16" s="16">
        <v>56</v>
      </c>
      <c r="E16" s="16">
        <v>99</v>
      </c>
      <c r="F16" s="16">
        <v>9</v>
      </c>
      <c r="G16" s="16">
        <v>22</v>
      </c>
      <c r="H16" s="16">
        <v>27</v>
      </c>
      <c r="I16" s="16">
        <v>1</v>
      </c>
      <c r="J16" s="16">
        <v>8</v>
      </c>
      <c r="K16" s="16">
        <v>1</v>
      </c>
      <c r="L16" s="16">
        <v>21</v>
      </c>
      <c r="M16" s="16">
        <v>0</v>
      </c>
      <c r="N16" s="16">
        <v>3</v>
      </c>
      <c r="O16" s="14">
        <f t="shared" si="0"/>
        <v>272</v>
      </c>
    </row>
    <row r="17" spans="1:15" ht="12.75">
      <c r="A17" s="7" t="s">
        <v>14</v>
      </c>
      <c r="B17" s="16">
        <v>4</v>
      </c>
      <c r="C17" s="16">
        <v>38</v>
      </c>
      <c r="D17" s="16">
        <v>162</v>
      </c>
      <c r="E17" s="16">
        <v>383</v>
      </c>
      <c r="F17" s="16">
        <v>62</v>
      </c>
      <c r="G17" s="16">
        <v>74</v>
      </c>
      <c r="H17" s="16">
        <v>135</v>
      </c>
      <c r="I17" s="16">
        <v>5</v>
      </c>
      <c r="J17" s="16">
        <v>45</v>
      </c>
      <c r="K17" s="16">
        <v>17</v>
      </c>
      <c r="L17" s="16">
        <v>131</v>
      </c>
      <c r="M17" s="16">
        <v>1</v>
      </c>
      <c r="N17" s="16">
        <v>14</v>
      </c>
      <c r="O17" s="14">
        <f t="shared" si="0"/>
        <v>1071</v>
      </c>
    </row>
    <row r="18" spans="1:15" ht="12.75">
      <c r="A18" s="7" t="s">
        <v>15</v>
      </c>
      <c r="B18" s="16">
        <v>3</v>
      </c>
      <c r="C18" s="16">
        <v>39</v>
      </c>
      <c r="D18" s="16">
        <v>180</v>
      </c>
      <c r="E18" s="16">
        <v>364</v>
      </c>
      <c r="F18" s="16">
        <v>22</v>
      </c>
      <c r="G18" s="16">
        <v>50</v>
      </c>
      <c r="H18" s="16">
        <v>214</v>
      </c>
      <c r="I18" s="16">
        <v>9</v>
      </c>
      <c r="J18" s="16">
        <v>63</v>
      </c>
      <c r="K18" s="16">
        <v>9</v>
      </c>
      <c r="L18" s="16">
        <v>243</v>
      </c>
      <c r="M18" s="16">
        <v>5</v>
      </c>
      <c r="N18" s="16">
        <v>29</v>
      </c>
      <c r="O18" s="14">
        <f>SUM(B18:N18)</f>
        <v>1230</v>
      </c>
    </row>
    <row r="19" spans="1:15" ht="13.5" thickBot="1">
      <c r="A19" s="8" t="s">
        <v>16</v>
      </c>
      <c r="B19" s="9">
        <f>SUM(B6:B18)</f>
        <v>21</v>
      </c>
      <c r="C19" s="9">
        <f aca="true" t="shared" si="1" ref="C19:O19">SUM(C6:C18)</f>
        <v>256</v>
      </c>
      <c r="D19" s="9">
        <f t="shared" si="1"/>
        <v>1087</v>
      </c>
      <c r="E19" s="9">
        <f t="shared" si="1"/>
        <v>2379</v>
      </c>
      <c r="F19" s="9">
        <f t="shared" si="1"/>
        <v>452</v>
      </c>
      <c r="G19" s="9">
        <f t="shared" si="1"/>
        <v>518</v>
      </c>
      <c r="H19" s="9">
        <f t="shared" si="1"/>
        <v>1016</v>
      </c>
      <c r="I19" s="9">
        <f t="shared" si="1"/>
        <v>37</v>
      </c>
      <c r="J19" s="9">
        <f t="shared" si="1"/>
        <v>352</v>
      </c>
      <c r="K19" s="9">
        <f t="shared" si="1"/>
        <v>60</v>
      </c>
      <c r="L19" s="9">
        <f t="shared" si="1"/>
        <v>936</v>
      </c>
      <c r="M19" s="9">
        <f t="shared" si="1"/>
        <v>15</v>
      </c>
      <c r="N19" s="9">
        <f t="shared" si="1"/>
        <v>101</v>
      </c>
      <c r="O19" s="9">
        <f t="shared" si="1"/>
        <v>7230</v>
      </c>
    </row>
    <row r="20" spans="1:11" ht="12.75">
      <c r="A20" s="15" t="s">
        <v>37</v>
      </c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2.75">
      <c r="A21" s="7" t="s">
        <v>30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1" ht="12.75">
      <c r="A22" s="7" t="s">
        <v>31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1:11" ht="12.75">
      <c r="A23" s="7" t="s">
        <v>32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.75">
      <c r="A24" s="7" t="s">
        <v>34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1:11" ht="12.75">
      <c r="A25" s="13" t="s">
        <v>35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1:11" ht="12.75">
      <c r="A26" s="7" t="s">
        <v>33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spans="1:11" ht="12.75">
      <c r="A27" s="7"/>
      <c r="B27" s="11"/>
      <c r="C27" s="11"/>
      <c r="D27" s="11"/>
      <c r="E27" s="11"/>
      <c r="F27" s="11"/>
      <c r="G27" s="11"/>
      <c r="H27" s="11"/>
      <c r="I27" s="11"/>
      <c r="J27" s="11"/>
      <c r="K27" s="11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mcunillera</cp:lastModifiedBy>
  <cp:lastPrinted>2011-11-04T13:00:37Z</cp:lastPrinted>
  <dcterms:created xsi:type="dcterms:W3CDTF">2007-11-19T16:10:19Z</dcterms:created>
  <dcterms:modified xsi:type="dcterms:W3CDTF">2016-09-12T10:00:39Z</dcterms:modified>
  <cp:category/>
  <cp:version/>
  <cp:contentType/>
  <cp:contentStatus/>
</cp:coreProperties>
</file>