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4590" activeTab="0"/>
  </bookViews>
  <sheets>
    <sheet name="02.09.05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<sst xmlns="http://schemas.openxmlformats.org/spreadsheetml/2006/main" count="39" uniqueCount="38">
  <si>
    <t>Total</t>
  </si>
  <si>
    <t>Resta Unió Europea</t>
  </si>
  <si>
    <t>Àfrica</t>
  </si>
  <si>
    <t>Amèrica del Sud</t>
  </si>
  <si>
    <t>Àsia</t>
  </si>
  <si>
    <t>Oceania</t>
  </si>
  <si>
    <t>Continent de residència</t>
  </si>
  <si>
    <t>Catalunya</t>
  </si>
  <si>
    <t>Barcelona</t>
  </si>
  <si>
    <t>Girona</t>
  </si>
  <si>
    <t>Lleida</t>
  </si>
  <si>
    <t>Tarragona</t>
  </si>
  <si>
    <t>Resta Estat</t>
  </si>
  <si>
    <t>Andalusia</t>
  </si>
  <si>
    <t>Aragó</t>
  </si>
  <si>
    <t>Astúries</t>
  </si>
  <si>
    <t>Balears</t>
  </si>
  <si>
    <t>Canàries</t>
  </si>
  <si>
    <t>Cantàbria</t>
  </si>
  <si>
    <t>Galícia</t>
  </si>
  <si>
    <t>Madrid</t>
  </si>
  <si>
    <t>Múrcia</t>
  </si>
  <si>
    <t>Navarra</t>
  </si>
  <si>
    <t>País Basc</t>
  </si>
  <si>
    <t>Rioja</t>
  </si>
  <si>
    <t>Estranger</t>
  </si>
  <si>
    <t>No consta</t>
  </si>
  <si>
    <t>Resta d'Europa</t>
  </si>
  <si>
    <t>Amèrica del Nord i Central</t>
  </si>
  <si>
    <t>02.09.05 Població resident a l'estranger</t>
  </si>
  <si>
    <t>Lloc de naixement</t>
  </si>
  <si>
    <t>Ceuta/ Melilla</t>
  </si>
  <si>
    <t>C.Valen-ciana</t>
  </si>
  <si>
    <t>Extre-madura</t>
  </si>
  <si>
    <t>Castella-   la Manxa</t>
  </si>
  <si>
    <t>Castella-Lleó</t>
  </si>
  <si>
    <t>Font: Institut d'Estadística de Catalunya.</t>
  </si>
  <si>
    <t>Població de Sabadell resident a l'estranger segons continent de residència i lloc de naixement. Any 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</si>
</sst>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3" fontId="5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3" fillId="2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"/>
  <sheetViews>
    <sheetView tabSelected="1" workbookViewId="0" topLeftCell="O1">
      <selection activeCell="Y12" sqref="Y12"/>
    </sheetView>
  </sheetViews>
  <sheetFormatPr defaultColWidth="11.421875" defaultRowHeight="12.75"/>
  <cols>
    <col min="1" max="1" width="20.28125" style="0" customWidth="1"/>
    <col min="2" max="6" width="9.140625" style="0" customWidth="1"/>
    <col min="7" max="7" width="0.5625" style="0" customWidth="1"/>
    <col min="8" max="25" width="9.140625" style="0" customWidth="1"/>
    <col min="26" max="26" width="0.5625" style="0" customWidth="1"/>
    <col min="27" max="16384" width="9.140625" style="0" customWidth="1"/>
  </cols>
  <sheetData>
    <row r="1" ht="15.75" customHeight="1">
      <c r="A1" s="5" t="s">
        <v>29</v>
      </c>
    </row>
    <row r="2" ht="15.75" customHeight="1">
      <c r="A2" s="1" t="s">
        <v>37</v>
      </c>
    </row>
    <row r="3" spans="1:29" ht="15.75" customHeight="1">
      <c r="A3" s="11"/>
      <c r="B3" s="17" t="s">
        <v>30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0"/>
    </row>
    <row r="4" spans="1:29" s="14" customFormat="1" ht="22.5">
      <c r="A4" s="12" t="s">
        <v>6</v>
      </c>
      <c r="B4" s="13" t="s">
        <v>7</v>
      </c>
      <c r="C4" s="13" t="s">
        <v>8</v>
      </c>
      <c r="D4" s="13" t="s">
        <v>9</v>
      </c>
      <c r="E4" s="13" t="s">
        <v>10</v>
      </c>
      <c r="F4" s="13" t="s">
        <v>11</v>
      </c>
      <c r="G4" s="13"/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34</v>
      </c>
      <c r="P4" s="13" t="s">
        <v>35</v>
      </c>
      <c r="Q4" s="13" t="s">
        <v>32</v>
      </c>
      <c r="R4" s="13" t="s">
        <v>33</v>
      </c>
      <c r="S4" s="13" t="s">
        <v>19</v>
      </c>
      <c r="T4" s="13" t="s">
        <v>20</v>
      </c>
      <c r="U4" s="13" t="s">
        <v>21</v>
      </c>
      <c r="V4" s="13" t="s">
        <v>22</v>
      </c>
      <c r="W4" s="13" t="s">
        <v>23</v>
      </c>
      <c r="X4" s="13" t="s">
        <v>24</v>
      </c>
      <c r="Y4" s="13" t="s">
        <v>31</v>
      </c>
      <c r="Z4" s="13"/>
      <c r="AA4" s="13" t="s">
        <v>25</v>
      </c>
      <c r="AB4" s="13" t="s">
        <v>26</v>
      </c>
      <c r="AC4" s="13" t="s">
        <v>0</v>
      </c>
    </row>
    <row r="5" spans="1:29" ht="12.75">
      <c r="A5" s="2" t="s">
        <v>1</v>
      </c>
      <c r="B5" s="15">
        <f>SUM(C5:F5)</f>
        <v>931</v>
      </c>
      <c r="C5" s="6">
        <v>917</v>
      </c>
      <c r="D5" s="6">
        <v>7</v>
      </c>
      <c r="E5" s="6">
        <v>3</v>
      </c>
      <c r="F5" s="6">
        <v>4</v>
      </c>
      <c r="G5" s="6"/>
      <c r="H5" s="15">
        <f aca="true" t="shared" si="0" ref="H5:H11">SUM(I5:Y5)</f>
        <v>198</v>
      </c>
      <c r="I5" s="16">
        <v>107</v>
      </c>
      <c r="J5" s="16">
        <v>4</v>
      </c>
      <c r="K5" s="16">
        <v>1</v>
      </c>
      <c r="L5" s="16">
        <v>1</v>
      </c>
      <c r="M5" s="16">
        <v>1</v>
      </c>
      <c r="N5" s="16">
        <v>5</v>
      </c>
      <c r="O5" s="16">
        <v>7</v>
      </c>
      <c r="P5" s="16">
        <v>8</v>
      </c>
      <c r="Q5" s="16">
        <v>9</v>
      </c>
      <c r="R5" s="16">
        <v>16</v>
      </c>
      <c r="S5" s="16">
        <v>2</v>
      </c>
      <c r="T5" s="16">
        <v>14</v>
      </c>
      <c r="U5" s="16">
        <v>18</v>
      </c>
      <c r="V5" s="16">
        <v>1</v>
      </c>
      <c r="W5" s="16">
        <v>3</v>
      </c>
      <c r="X5" s="16">
        <v>1</v>
      </c>
      <c r="Y5" s="16">
        <v>0</v>
      </c>
      <c r="Z5" s="6"/>
      <c r="AA5" s="15">
        <v>688</v>
      </c>
      <c r="AB5" s="15">
        <v>11</v>
      </c>
      <c r="AC5" s="7">
        <f aca="true" t="shared" si="1" ref="AC5:AC11">AB5+AA5+H5+B5</f>
        <v>1828</v>
      </c>
    </row>
    <row r="6" spans="1:29" ht="12.75">
      <c r="A6" s="2" t="s">
        <v>27</v>
      </c>
      <c r="B6" s="15">
        <f aca="true" t="shared" si="2" ref="B6:B11">SUM(C6:F6)</f>
        <v>409</v>
      </c>
      <c r="C6" s="6">
        <v>405</v>
      </c>
      <c r="D6" s="6">
        <v>1</v>
      </c>
      <c r="E6" s="6">
        <v>2</v>
      </c>
      <c r="F6" s="6">
        <v>1</v>
      </c>
      <c r="G6" s="6"/>
      <c r="H6" s="15">
        <f t="shared" si="0"/>
        <v>44</v>
      </c>
      <c r="I6" s="16">
        <v>22</v>
      </c>
      <c r="J6" s="16">
        <v>4</v>
      </c>
      <c r="K6" s="16">
        <v>0</v>
      </c>
      <c r="L6" s="16">
        <v>0</v>
      </c>
      <c r="M6" s="16">
        <v>1</v>
      </c>
      <c r="N6" s="16">
        <v>0</v>
      </c>
      <c r="O6" s="16">
        <v>1</v>
      </c>
      <c r="P6" s="16">
        <v>3</v>
      </c>
      <c r="Q6" s="16">
        <v>1</v>
      </c>
      <c r="R6" s="16">
        <v>3</v>
      </c>
      <c r="S6" s="16">
        <v>5</v>
      </c>
      <c r="T6" s="16">
        <v>1</v>
      </c>
      <c r="U6" s="16">
        <v>2</v>
      </c>
      <c r="V6" s="16">
        <v>0</v>
      </c>
      <c r="W6" s="16">
        <v>1</v>
      </c>
      <c r="X6" s="16">
        <v>0</v>
      </c>
      <c r="Y6" s="16">
        <v>0</v>
      </c>
      <c r="Z6" s="6"/>
      <c r="AA6" s="15">
        <v>229</v>
      </c>
      <c r="AB6" s="15">
        <v>0</v>
      </c>
      <c r="AC6" s="7">
        <f t="shared" si="1"/>
        <v>682</v>
      </c>
    </row>
    <row r="7" spans="1:29" ht="12.75">
      <c r="A7" s="2" t="s">
        <v>2</v>
      </c>
      <c r="B7" s="15">
        <f t="shared" si="2"/>
        <v>22</v>
      </c>
      <c r="C7" s="6">
        <v>21</v>
      </c>
      <c r="D7" s="6">
        <v>0</v>
      </c>
      <c r="E7" s="6">
        <v>1</v>
      </c>
      <c r="F7" s="6">
        <v>0</v>
      </c>
      <c r="G7" s="6"/>
      <c r="H7" s="15">
        <f t="shared" si="0"/>
        <v>2</v>
      </c>
      <c r="I7" s="16">
        <v>1</v>
      </c>
      <c r="J7" s="16">
        <v>0</v>
      </c>
      <c r="K7" s="16">
        <v>0</v>
      </c>
      <c r="L7" s="16">
        <v>0</v>
      </c>
      <c r="M7" s="16">
        <v>1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6"/>
      <c r="AA7" s="15">
        <v>25</v>
      </c>
      <c r="AB7" s="15">
        <v>0</v>
      </c>
      <c r="AC7" s="7">
        <f t="shared" si="1"/>
        <v>49</v>
      </c>
    </row>
    <row r="8" spans="1:29" ht="12.75">
      <c r="A8" s="2" t="s">
        <v>28</v>
      </c>
      <c r="B8" s="15">
        <f t="shared" si="2"/>
        <v>310</v>
      </c>
      <c r="C8" s="6">
        <v>307</v>
      </c>
      <c r="D8" s="6">
        <v>2</v>
      </c>
      <c r="E8" s="6">
        <v>1</v>
      </c>
      <c r="F8" s="6">
        <v>0</v>
      </c>
      <c r="G8" s="6"/>
      <c r="H8" s="15">
        <f t="shared" si="0"/>
        <v>27</v>
      </c>
      <c r="I8" s="16">
        <v>8</v>
      </c>
      <c r="J8" s="16">
        <v>2</v>
      </c>
      <c r="K8" s="16">
        <v>1</v>
      </c>
      <c r="L8" s="16">
        <v>1</v>
      </c>
      <c r="M8" s="16">
        <v>0</v>
      </c>
      <c r="N8" s="16">
        <v>0</v>
      </c>
      <c r="O8" s="16">
        <v>2</v>
      </c>
      <c r="P8" s="16">
        <v>2</v>
      </c>
      <c r="Q8" s="16">
        <v>2</v>
      </c>
      <c r="R8" s="16">
        <v>2</v>
      </c>
      <c r="S8" s="16">
        <v>3</v>
      </c>
      <c r="T8" s="16">
        <v>3</v>
      </c>
      <c r="U8" s="16">
        <v>1</v>
      </c>
      <c r="V8" s="16">
        <v>0</v>
      </c>
      <c r="W8" s="16">
        <v>0</v>
      </c>
      <c r="X8" s="16">
        <v>0</v>
      </c>
      <c r="Y8" s="16">
        <v>0</v>
      </c>
      <c r="Z8" s="6"/>
      <c r="AA8" s="15">
        <v>474</v>
      </c>
      <c r="AB8" s="15">
        <v>3</v>
      </c>
      <c r="AC8" s="7">
        <f t="shared" si="1"/>
        <v>814</v>
      </c>
    </row>
    <row r="9" spans="1:29" ht="12.75">
      <c r="A9" s="2" t="s">
        <v>3</v>
      </c>
      <c r="B9" s="15">
        <f t="shared" si="2"/>
        <v>460</v>
      </c>
      <c r="C9" s="6">
        <v>455</v>
      </c>
      <c r="D9" s="6">
        <v>3</v>
      </c>
      <c r="E9" s="6">
        <v>1</v>
      </c>
      <c r="F9" s="6">
        <v>1</v>
      </c>
      <c r="G9" s="6"/>
      <c r="H9" s="15">
        <f t="shared" si="0"/>
        <v>25</v>
      </c>
      <c r="I9" s="16">
        <v>12</v>
      </c>
      <c r="J9" s="16">
        <v>1</v>
      </c>
      <c r="K9" s="16">
        <v>0</v>
      </c>
      <c r="L9" s="16">
        <v>0</v>
      </c>
      <c r="M9" s="16">
        <v>1</v>
      </c>
      <c r="N9" s="16">
        <v>0</v>
      </c>
      <c r="O9" s="16">
        <v>0</v>
      </c>
      <c r="P9" s="16">
        <v>2</v>
      </c>
      <c r="Q9" s="16">
        <v>1</v>
      </c>
      <c r="R9" s="16">
        <v>2</v>
      </c>
      <c r="S9" s="16">
        <v>1</v>
      </c>
      <c r="T9" s="16">
        <v>5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6"/>
      <c r="AA9" s="15">
        <v>1129</v>
      </c>
      <c r="AB9" s="15">
        <v>7</v>
      </c>
      <c r="AC9" s="7">
        <f t="shared" si="1"/>
        <v>1621</v>
      </c>
    </row>
    <row r="10" spans="1:29" ht="12.75">
      <c r="A10" s="2" t="s">
        <v>4</v>
      </c>
      <c r="B10" s="15">
        <f t="shared" si="2"/>
        <v>61</v>
      </c>
      <c r="C10" s="6">
        <v>59</v>
      </c>
      <c r="D10" s="6">
        <v>0</v>
      </c>
      <c r="E10" s="6">
        <v>1</v>
      </c>
      <c r="F10" s="6">
        <v>1</v>
      </c>
      <c r="G10" s="6"/>
      <c r="H10" s="15">
        <f t="shared" si="0"/>
        <v>5</v>
      </c>
      <c r="I10" s="16">
        <v>1</v>
      </c>
      <c r="J10" s="16">
        <v>1</v>
      </c>
      <c r="K10" s="16">
        <v>1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2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6"/>
      <c r="AA10" s="15">
        <v>20</v>
      </c>
      <c r="AB10" s="15">
        <v>0</v>
      </c>
      <c r="AC10" s="7">
        <f t="shared" si="1"/>
        <v>86</v>
      </c>
    </row>
    <row r="11" spans="1:29" ht="12.75">
      <c r="A11" s="2" t="s">
        <v>5</v>
      </c>
      <c r="B11" s="15">
        <f t="shared" si="2"/>
        <v>63</v>
      </c>
      <c r="C11" s="6">
        <v>62</v>
      </c>
      <c r="D11" s="6">
        <v>0</v>
      </c>
      <c r="E11" s="6">
        <v>1</v>
      </c>
      <c r="F11" s="6">
        <v>0</v>
      </c>
      <c r="G11" s="6"/>
      <c r="H11" s="15">
        <f t="shared" si="0"/>
        <v>9</v>
      </c>
      <c r="I11" s="16">
        <v>7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1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1</v>
      </c>
      <c r="Z11" s="6"/>
      <c r="AA11" s="15">
        <v>58</v>
      </c>
      <c r="AB11" s="15">
        <v>1</v>
      </c>
      <c r="AC11" s="7">
        <f t="shared" si="1"/>
        <v>131</v>
      </c>
    </row>
    <row r="12" spans="1:29" s="9" customFormat="1" ht="13.5" thickBot="1">
      <c r="A12" s="8" t="s">
        <v>0</v>
      </c>
      <c r="B12" s="3">
        <f>SUM(C12:F12)</f>
        <v>2256</v>
      </c>
      <c r="C12" s="3">
        <f>SUM(C5:C11)</f>
        <v>2226</v>
      </c>
      <c r="D12" s="3">
        <f>SUM(D5:D11)</f>
        <v>13</v>
      </c>
      <c r="E12" s="3">
        <f>SUM(E5:E11)</f>
        <v>10</v>
      </c>
      <c r="F12" s="3">
        <f>SUM(F5:F11)</f>
        <v>7</v>
      </c>
      <c r="G12" s="3"/>
      <c r="H12" s="3">
        <f aca="true" t="shared" si="3" ref="H12:Y12">SUM(H5:H11)</f>
        <v>310</v>
      </c>
      <c r="I12" s="3">
        <f t="shared" si="3"/>
        <v>158</v>
      </c>
      <c r="J12" s="3">
        <f t="shared" si="3"/>
        <v>12</v>
      </c>
      <c r="K12" s="3">
        <f t="shared" si="3"/>
        <v>3</v>
      </c>
      <c r="L12" s="3">
        <f t="shared" si="3"/>
        <v>2</v>
      </c>
      <c r="M12" s="3">
        <f t="shared" si="3"/>
        <v>4</v>
      </c>
      <c r="N12" s="3">
        <f t="shared" si="3"/>
        <v>5</v>
      </c>
      <c r="O12" s="3">
        <f t="shared" si="3"/>
        <v>11</v>
      </c>
      <c r="P12" s="3">
        <f t="shared" si="3"/>
        <v>15</v>
      </c>
      <c r="Q12" s="3">
        <f t="shared" si="3"/>
        <v>13</v>
      </c>
      <c r="R12" s="3">
        <f t="shared" si="3"/>
        <v>23</v>
      </c>
      <c r="S12" s="3">
        <f t="shared" si="3"/>
        <v>11</v>
      </c>
      <c r="T12" s="3">
        <f t="shared" si="3"/>
        <v>25</v>
      </c>
      <c r="U12" s="3">
        <f t="shared" si="3"/>
        <v>21</v>
      </c>
      <c r="V12" s="3">
        <f t="shared" si="3"/>
        <v>1</v>
      </c>
      <c r="W12" s="3">
        <f t="shared" si="3"/>
        <v>4</v>
      </c>
      <c r="X12" s="3">
        <f t="shared" si="3"/>
        <v>1</v>
      </c>
      <c r="Y12" s="3">
        <f t="shared" si="3"/>
        <v>1</v>
      </c>
      <c r="Z12" s="3"/>
      <c r="AA12" s="3">
        <f>SUM(AA5:AA11)</f>
        <v>2623</v>
      </c>
      <c r="AB12" s="3">
        <f>SUM(AB5:AB11)</f>
        <v>22</v>
      </c>
      <c r="AC12" s="3">
        <f>SUM(AC5:AC11)</f>
        <v>5211</v>
      </c>
    </row>
    <row r="13" spans="1:29" ht="12.75">
      <c r="A13" s="4" t="s">
        <v>36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2.75">
      <c r="A14" s="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2.75">
      <c r="A15" s="4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</sheetData>
  <mergeCells count="1">
    <mergeCell ref="B3:AB3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mcunillera</cp:lastModifiedBy>
  <dcterms:created xsi:type="dcterms:W3CDTF">2014-10-21T09:29:13Z</dcterms:created>
  <dcterms:modified xsi:type="dcterms:W3CDTF">2016-09-13T12:32:37Z</dcterms:modified>
  <cp:category/>
  <cp:version/>
  <cp:contentType/>
  <cp:contentStatus/>
</cp:coreProperties>
</file>