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880" windowHeight="4500" activeTab="0"/>
  </bookViews>
  <sheets>
    <sheet name="08.12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<sst xmlns="http://schemas.openxmlformats.org/spreadsheetml/2006/main" count="20" uniqueCount="12">
  <si>
    <t>08.12.03 Trànsit ferroviari</t>
  </si>
  <si>
    <t>Tipus</t>
  </si>
  <si>
    <t>Sabadell-Estació</t>
  </si>
  <si>
    <t>Mensuals</t>
  </si>
  <si>
    <t>Trimestrals</t>
  </si>
  <si>
    <t>Anuals</t>
  </si>
  <si>
    <t>Total</t>
  </si>
  <si>
    <t>Sabadell-Rambla</t>
  </si>
  <si>
    <t>Total Sabadell</t>
  </si>
  <si>
    <t>Font: Ferrocarrils de la Generalitat de Catalunya.</t>
  </si>
  <si>
    <t>Nota: A partir del 2006 els viatges dels abonaments es controlen per validació i no per abonament venut.</t>
  </si>
  <si>
    <t>Ferrocarrils de la Generalitat. Abonaments. 2003-2015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</si>
</sst>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\-#,##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P17" sqref="P17"/>
    </sheetView>
  </sheetViews>
  <sheetFormatPr defaultColWidth="11.421875" defaultRowHeight="12.75"/>
  <cols>
    <col min="1" max="1" width="16.421875" style="0" customWidth="1"/>
    <col min="2" max="14" width="5.7109375" style="0" customWidth="1"/>
    <col min="15" max="16384" width="9.140625" style="0" customWidth="1"/>
  </cols>
  <sheetData>
    <row r="1" ht="15.75">
      <c r="A1" s="1" t="s">
        <v>0</v>
      </c>
    </row>
    <row r="2" ht="15">
      <c r="A2" s="2" t="s">
        <v>11</v>
      </c>
    </row>
    <row r="3" spans="1:14" ht="12.75">
      <c r="A3" s="3" t="s">
        <v>1</v>
      </c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</row>
    <row r="4" spans="1:7" ht="12.75">
      <c r="A4" s="4" t="s">
        <v>2</v>
      </c>
      <c r="B4" s="5"/>
      <c r="F4" s="5"/>
      <c r="G4" s="5"/>
    </row>
    <row r="5" spans="1:7" ht="12.75">
      <c r="A5" s="5" t="s">
        <v>3</v>
      </c>
      <c r="B5" s="5"/>
      <c r="F5" s="5"/>
      <c r="G5" s="5"/>
    </row>
    <row r="6" spans="1:14" ht="12.75">
      <c r="A6" s="5" t="s">
        <v>4</v>
      </c>
      <c r="B6" s="5">
        <v>0</v>
      </c>
      <c r="C6" s="5">
        <v>0</v>
      </c>
      <c r="D6" s="5">
        <v>0</v>
      </c>
      <c r="E6" s="12">
        <v>19</v>
      </c>
      <c r="F6" s="5">
        <v>0</v>
      </c>
      <c r="G6" s="5">
        <v>69</v>
      </c>
      <c r="H6" s="5">
        <v>206</v>
      </c>
      <c r="I6" s="12">
        <v>110</v>
      </c>
      <c r="J6" s="12">
        <v>253</v>
      </c>
      <c r="K6" s="12">
        <v>83</v>
      </c>
      <c r="L6" s="12">
        <v>153</v>
      </c>
      <c r="M6" s="12">
        <v>86</v>
      </c>
      <c r="N6" s="12">
        <v>33</v>
      </c>
    </row>
    <row r="7" spans="1:14" ht="12.75">
      <c r="A7" s="5" t="s">
        <v>5</v>
      </c>
      <c r="B7" s="5">
        <v>1</v>
      </c>
      <c r="C7" s="5">
        <v>9</v>
      </c>
      <c r="D7" s="5">
        <v>2</v>
      </c>
      <c r="E7" s="12">
        <v>5220</v>
      </c>
      <c r="F7" s="11">
        <v>4544</v>
      </c>
      <c r="G7" s="11">
        <v>4850</v>
      </c>
      <c r="H7" s="11">
        <v>5677</v>
      </c>
      <c r="I7" s="12">
        <v>4991</v>
      </c>
      <c r="J7" s="12">
        <v>5400</v>
      </c>
      <c r="K7" s="12">
        <v>5418</v>
      </c>
      <c r="L7" s="12">
        <v>3548</v>
      </c>
      <c r="M7" s="12">
        <v>2133</v>
      </c>
      <c r="N7" s="12">
        <v>1890</v>
      </c>
    </row>
    <row r="8" spans="1:14" ht="12.75">
      <c r="A8" s="4" t="s">
        <v>6</v>
      </c>
      <c r="B8" s="4">
        <v>1</v>
      </c>
      <c r="C8" s="4">
        <v>9</v>
      </c>
      <c r="D8" s="4">
        <v>2</v>
      </c>
      <c r="E8" s="13">
        <v>5239</v>
      </c>
      <c r="F8" s="10">
        <v>4544</v>
      </c>
      <c r="G8" s="10">
        <v>4919</v>
      </c>
      <c r="H8" s="10">
        <f>SUM(H5:H7)</f>
        <v>5883</v>
      </c>
      <c r="I8" s="13">
        <f>SUM(I6:I7)</f>
        <v>5101</v>
      </c>
      <c r="J8" s="13">
        <f>SUM(J6:J7)</f>
        <v>5653</v>
      </c>
      <c r="K8" s="13">
        <f>SUM(K6:K7)</f>
        <v>5501</v>
      </c>
      <c r="L8" s="13">
        <f>SUM(L6:L7)</f>
        <v>3701</v>
      </c>
      <c r="M8" s="13">
        <f>SUM(M6:M7)</f>
        <v>2219</v>
      </c>
      <c r="N8" s="13">
        <f>SUM(N6:N7)</f>
        <v>1923</v>
      </c>
    </row>
    <row r="9" spans="1:14" ht="12.75">
      <c r="A9" s="4" t="s">
        <v>7</v>
      </c>
      <c r="B9" s="5"/>
      <c r="C9" s="5"/>
      <c r="D9" s="5"/>
      <c r="E9" s="12"/>
      <c r="F9" s="5"/>
      <c r="G9" s="5"/>
      <c r="H9" s="5"/>
      <c r="I9" s="12"/>
      <c r="J9" s="12"/>
      <c r="K9" s="12"/>
      <c r="L9" s="12"/>
      <c r="M9" s="12"/>
      <c r="N9" s="12"/>
    </row>
    <row r="10" spans="1:14" ht="12.75">
      <c r="A10" s="5" t="s">
        <v>3</v>
      </c>
      <c r="E10" s="14"/>
      <c r="F10" s="5"/>
      <c r="I10" s="14"/>
      <c r="J10" s="14"/>
      <c r="K10" s="14"/>
      <c r="L10" s="14"/>
      <c r="M10" s="14"/>
      <c r="N10" s="14"/>
    </row>
    <row r="11" spans="1:14" ht="12.75">
      <c r="A11" s="6" t="s">
        <v>4</v>
      </c>
      <c r="B11" s="6">
        <v>23</v>
      </c>
      <c r="C11" s="6">
        <v>9</v>
      </c>
      <c r="D11" s="6">
        <v>11</v>
      </c>
      <c r="E11" s="15">
        <v>587</v>
      </c>
      <c r="F11" s="6">
        <v>445</v>
      </c>
      <c r="G11" s="6">
        <v>165</v>
      </c>
      <c r="H11" s="6">
        <v>304</v>
      </c>
      <c r="I11" s="15">
        <v>408</v>
      </c>
      <c r="J11" s="15">
        <v>518</v>
      </c>
      <c r="K11" s="15">
        <v>777</v>
      </c>
      <c r="L11" s="15">
        <v>543</v>
      </c>
      <c r="M11" s="15">
        <v>405</v>
      </c>
      <c r="N11" s="15">
        <v>966</v>
      </c>
    </row>
    <row r="12" spans="1:14" ht="12.75">
      <c r="A12" s="6" t="s">
        <v>5</v>
      </c>
      <c r="B12" s="6">
        <v>78</v>
      </c>
      <c r="C12" s="6">
        <v>127</v>
      </c>
      <c r="D12" s="6">
        <v>112</v>
      </c>
      <c r="E12" s="15">
        <v>14420</v>
      </c>
      <c r="F12" s="11">
        <v>13746</v>
      </c>
      <c r="G12" s="11">
        <v>13628</v>
      </c>
      <c r="H12" s="11">
        <v>12783</v>
      </c>
      <c r="I12" s="15">
        <v>10599</v>
      </c>
      <c r="J12" s="15">
        <v>10107</v>
      </c>
      <c r="K12" s="15">
        <v>8395</v>
      </c>
      <c r="L12" s="15">
        <v>5279</v>
      </c>
      <c r="M12" s="15">
        <v>5302</v>
      </c>
      <c r="N12" s="15">
        <v>5471</v>
      </c>
    </row>
    <row r="13" spans="1:14" ht="12.75">
      <c r="A13" s="4" t="s">
        <v>6</v>
      </c>
      <c r="B13" s="4">
        <v>101</v>
      </c>
      <c r="C13" s="4">
        <v>136</v>
      </c>
      <c r="D13" s="4">
        <v>123</v>
      </c>
      <c r="E13" s="13">
        <v>15007</v>
      </c>
      <c r="F13" s="10">
        <v>14191</v>
      </c>
      <c r="G13" s="10">
        <v>13793</v>
      </c>
      <c r="H13" s="10">
        <f>SUM(H12,H11)</f>
        <v>13087</v>
      </c>
      <c r="I13" s="13">
        <f>SUM(I11:I12)</f>
        <v>11007</v>
      </c>
      <c r="J13" s="13">
        <f>SUM(J11:J12)</f>
        <v>10625</v>
      </c>
      <c r="K13" s="13">
        <f>SUM(K11:K12)</f>
        <v>9172</v>
      </c>
      <c r="L13" s="13">
        <f>SUM(L11:L12)</f>
        <v>5822</v>
      </c>
      <c r="M13" s="13">
        <f>SUM(M11:M12)</f>
        <v>5707</v>
      </c>
      <c r="N13" s="13">
        <f>SUM(N11:N12)</f>
        <v>6437</v>
      </c>
    </row>
    <row r="14" spans="1:14" ht="12.75">
      <c r="A14" s="4" t="s">
        <v>8</v>
      </c>
      <c r="B14" s="5"/>
      <c r="C14" s="5"/>
      <c r="E14" s="14"/>
      <c r="G14" s="5"/>
      <c r="H14" s="5"/>
      <c r="I14" s="14"/>
      <c r="J14" s="14"/>
      <c r="K14" s="14"/>
      <c r="L14" s="14"/>
      <c r="M14" s="14"/>
      <c r="N14" s="14"/>
    </row>
    <row r="15" spans="1:14" ht="12.75">
      <c r="A15" s="5" t="s">
        <v>3</v>
      </c>
      <c r="B15" s="5"/>
      <c r="C15" s="5"/>
      <c r="D15" s="5"/>
      <c r="E15" s="12"/>
      <c r="F15" s="5"/>
      <c r="G15" s="5"/>
      <c r="H15" s="5"/>
      <c r="I15" s="12"/>
      <c r="J15" s="12"/>
      <c r="K15" s="12"/>
      <c r="L15" s="12"/>
      <c r="M15" s="12"/>
      <c r="N15" s="12"/>
    </row>
    <row r="16" spans="1:14" ht="12.75">
      <c r="A16" s="5" t="s">
        <v>4</v>
      </c>
      <c r="B16" s="5">
        <v>23</v>
      </c>
      <c r="C16" s="5">
        <v>9</v>
      </c>
      <c r="D16" s="5">
        <v>11</v>
      </c>
      <c r="E16" s="12">
        <v>606</v>
      </c>
      <c r="F16" s="5">
        <v>445</v>
      </c>
      <c r="G16" s="5">
        <v>234</v>
      </c>
      <c r="H16" s="5">
        <f>SUM(H6,H11)</f>
        <v>510</v>
      </c>
      <c r="I16" s="12">
        <v>518</v>
      </c>
      <c r="J16" s="12">
        <f aca="true" t="shared" si="0" ref="J16:L17">SUM(J6,J11)</f>
        <v>771</v>
      </c>
      <c r="K16" s="12">
        <f t="shared" si="0"/>
        <v>860</v>
      </c>
      <c r="L16" s="12">
        <f t="shared" si="0"/>
        <v>696</v>
      </c>
      <c r="M16" s="12">
        <f>SUM(M6,M11)</f>
        <v>491</v>
      </c>
      <c r="N16" s="12">
        <f>SUM(N6,N11)</f>
        <v>999</v>
      </c>
    </row>
    <row r="17" spans="1:14" ht="12.75">
      <c r="A17" s="5" t="s">
        <v>5</v>
      </c>
      <c r="B17" s="5">
        <v>79</v>
      </c>
      <c r="C17" s="5">
        <v>136</v>
      </c>
      <c r="D17" s="5">
        <v>114</v>
      </c>
      <c r="E17" s="12">
        <v>19640</v>
      </c>
      <c r="F17" s="11">
        <v>18290</v>
      </c>
      <c r="G17" s="11">
        <v>18478</v>
      </c>
      <c r="H17" s="11">
        <f>SUM(H7,H12)</f>
        <v>18460</v>
      </c>
      <c r="I17" s="12">
        <v>15590</v>
      </c>
      <c r="J17" s="12">
        <f t="shared" si="0"/>
        <v>15507</v>
      </c>
      <c r="K17" s="12">
        <f t="shared" si="0"/>
        <v>13813</v>
      </c>
      <c r="L17" s="12">
        <f t="shared" si="0"/>
        <v>8827</v>
      </c>
      <c r="M17" s="12">
        <f>SUM(M7,M12)</f>
        <v>7435</v>
      </c>
      <c r="N17" s="12">
        <f>SUM(N7,N12)</f>
        <v>7361</v>
      </c>
    </row>
    <row r="18" spans="1:14" ht="13.5" thickBot="1">
      <c r="A18" s="7" t="s">
        <v>6</v>
      </c>
      <c r="B18" s="7">
        <v>102</v>
      </c>
      <c r="C18" s="7">
        <v>145</v>
      </c>
      <c r="D18" s="7">
        <v>125</v>
      </c>
      <c r="E18" s="16">
        <v>20246</v>
      </c>
      <c r="F18" s="9">
        <v>18735</v>
      </c>
      <c r="G18" s="9">
        <v>18712</v>
      </c>
      <c r="H18" s="9">
        <f>SUM(H15:H17)</f>
        <v>18970</v>
      </c>
      <c r="I18" s="16">
        <f>SUM(I16:I17)</f>
        <v>16108</v>
      </c>
      <c r="J18" s="16">
        <f>SUM(J16:J17)</f>
        <v>16278</v>
      </c>
      <c r="K18" s="16">
        <f>SUM(K16:K17)</f>
        <v>14673</v>
      </c>
      <c r="L18" s="16">
        <f>SUM(L16:L17)</f>
        <v>9523</v>
      </c>
      <c r="M18" s="16">
        <f>SUM(M16:M17)</f>
        <v>7926</v>
      </c>
      <c r="N18" s="16">
        <f>SUM(N16:N17)</f>
        <v>8360</v>
      </c>
    </row>
    <row r="19" ht="12.75">
      <c r="A19" s="8" t="s">
        <v>9</v>
      </c>
    </row>
    <row r="20" ht="12.75">
      <c r="A20" s="5" t="s">
        <v>10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2013-07-19T12:09:12Z</cp:lastPrinted>
  <dcterms:created xsi:type="dcterms:W3CDTF">1996-11-27T10:00:04Z</dcterms:created>
  <dcterms:modified xsi:type="dcterms:W3CDTF">2016-11-04T11:30:50Z</dcterms:modified>
  <cp:category/>
  <cp:version/>
  <cp:contentType/>
  <cp:contentStatus/>
</cp:coreProperties>
</file>