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620" windowHeight="4695" activeTab="0"/>
  </bookViews>
  <sheets>
    <sheet name="15.05.0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<sst xmlns="http://schemas.openxmlformats.org/spreadsheetml/2006/main" count="11" uniqueCount="10">
  <si>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Any</t>
  </si>
  <si>
    <t>% s/V. Occ.</t>
  </si>
  <si>
    <t>Casos nous</t>
  </si>
  <si>
    <t>V. Occidental</t>
  </si>
  <si>
    <t>Sabadell</t>
  </si>
  <si>
    <t>15.05.01. Casos nous de tuberculosi</t>
  </si>
  <si>
    <t>Font: Generalitat de Catalunya. Departament de Salut</t>
  </si>
  <si>
    <r>
      <t>Taxa</t>
    </r>
    <r>
      <rPr>
        <b/>
        <vertAlign val="superscript"/>
        <sz val="8"/>
        <color indexed="9"/>
        <rFont val="Arial"/>
        <family val="2"/>
      </rPr>
      <t>1</t>
    </r>
  </si>
  <si>
    <t>1. Taxa: casos nous per cada 100.000 habitants.</t>
  </si>
  <si>
    <t>Sabadell, Vallès Occidental. 1991-2015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</si>
</sst>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#,##0.0"/>
    <numFmt numFmtId="191" formatCode="0.000000000"/>
    <numFmt numFmtId="192" formatCode="0.0000000000"/>
    <numFmt numFmtId="193" formatCode="&quot;Sí&quot;;&quot;Sí&quot;;&quot;No&quot;"/>
    <numFmt numFmtId="194" formatCode="&quot;Cert&quot;;&quot;Cert&quot;;&quot;Fals&quot;"/>
    <numFmt numFmtId="195" formatCode="&quot;Activat&quot;;&quot;Activat&quot;;&quot;Desactivat&quot;"/>
    <numFmt numFmtId="196" formatCode="[$€-2]\ #.##000_);[Red]\([$€-2]\ #.##0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20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right"/>
    </xf>
    <xf numFmtId="0" fontId="24" fillId="24" borderId="10" xfId="0" applyFont="1" applyFill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24" fillId="24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G26" sqref="G26"/>
    </sheetView>
  </sheetViews>
  <sheetFormatPr defaultColWidth="11.421875" defaultRowHeight="12.75"/>
  <cols>
    <col min="1" max="1" width="6.7109375" style="4" customWidth="1"/>
    <col min="2" max="2" width="10.421875" style="4" bestFit="1" customWidth="1"/>
    <col min="3" max="3" width="8.7109375" style="4" customWidth="1"/>
    <col min="4" max="4" width="9.421875" style="4" bestFit="1" customWidth="1"/>
    <col min="5" max="5" width="0.71875" style="4" customWidth="1"/>
    <col min="6" max="6" width="11.140625" style="4" customWidth="1"/>
    <col min="7" max="16384" width="11.421875" style="4" customWidth="1"/>
  </cols>
  <sheetData>
    <row r="1" spans="1:2" ht="15.75">
      <c r="A1" s="9" t="s">
        <v>5</v>
      </c>
      <c r="B1" s="8"/>
    </row>
    <row r="2" ht="15">
      <c r="A2" s="10" t="s">
        <v>9</v>
      </c>
    </row>
    <row r="3" spans="1:6" ht="12.75" customHeight="1">
      <c r="A3" s="11"/>
      <c r="B3" s="13"/>
      <c r="C3" s="13" t="s">
        <v>4</v>
      </c>
      <c r="D3" s="18" t="s">
        <v>1</v>
      </c>
      <c r="E3" s="12"/>
      <c r="F3" s="13" t="s">
        <v>3</v>
      </c>
    </row>
    <row r="4" spans="1:6" ht="12.75" customHeight="1">
      <c r="A4" s="11" t="s">
        <v>0</v>
      </c>
      <c r="B4" s="12" t="s">
        <v>2</v>
      </c>
      <c r="C4" s="12" t="s">
        <v>7</v>
      </c>
      <c r="D4" s="18"/>
      <c r="E4" s="12"/>
      <c r="F4" s="12" t="s">
        <v>2</v>
      </c>
    </row>
    <row r="5" spans="1:6" ht="11.25" customHeight="1">
      <c r="A5" s="5">
        <v>1991</v>
      </c>
      <c r="B5" s="3">
        <v>77</v>
      </c>
      <c r="C5" s="7">
        <v>40.7</v>
      </c>
      <c r="D5" s="14">
        <f>B5/F5*100</f>
        <v>33.189655172413794</v>
      </c>
      <c r="E5" s="1"/>
      <c r="F5" s="3">
        <v>232</v>
      </c>
    </row>
    <row r="6" spans="1:6" ht="11.25" customHeight="1">
      <c r="A6" s="5">
        <v>1992</v>
      </c>
      <c r="B6" s="3">
        <v>78</v>
      </c>
      <c r="C6" s="7">
        <v>37.5</v>
      </c>
      <c r="D6" s="14">
        <f aca="true" t="shared" si="0" ref="D6:D25">B6/F6*100</f>
        <v>28.05755395683453</v>
      </c>
      <c r="E6" s="1"/>
      <c r="F6" s="3">
        <v>278</v>
      </c>
    </row>
    <row r="7" spans="1:6" ht="11.25" customHeight="1">
      <c r="A7" s="5">
        <v>1993</v>
      </c>
      <c r="B7" s="3">
        <v>63</v>
      </c>
      <c r="C7" s="7">
        <v>28.5</v>
      </c>
      <c r="D7" s="14">
        <f t="shared" si="0"/>
        <v>27.155172413793103</v>
      </c>
      <c r="E7" s="1"/>
      <c r="F7" s="3">
        <v>232</v>
      </c>
    </row>
    <row r="8" spans="1:6" ht="11.25" customHeight="1">
      <c r="A8" s="5">
        <v>1994</v>
      </c>
      <c r="B8" s="3">
        <v>59</v>
      </c>
      <c r="C8" s="7">
        <v>28.5</v>
      </c>
      <c r="D8" s="14">
        <f t="shared" si="0"/>
        <v>27.188940092165897</v>
      </c>
      <c r="E8" s="1"/>
      <c r="F8" s="3">
        <v>217</v>
      </c>
    </row>
    <row r="9" spans="1:6" ht="11.25" customHeight="1">
      <c r="A9" s="5">
        <v>1995</v>
      </c>
      <c r="B9" s="3">
        <v>74</v>
      </c>
      <c r="C9" s="7">
        <v>36.6</v>
      </c>
      <c r="D9" s="14">
        <f t="shared" si="0"/>
        <v>29.959514170040485</v>
      </c>
      <c r="E9" s="1"/>
      <c r="F9" s="3">
        <v>247</v>
      </c>
    </row>
    <row r="10" spans="1:6" ht="11.25" customHeight="1">
      <c r="A10" s="5">
        <v>1996</v>
      </c>
      <c r="B10" s="3">
        <v>47</v>
      </c>
      <c r="C10" s="7">
        <v>22.1</v>
      </c>
      <c r="D10" s="14">
        <f t="shared" si="0"/>
        <v>26.256983240223462</v>
      </c>
      <c r="E10" s="1"/>
      <c r="F10" s="3">
        <v>179</v>
      </c>
    </row>
    <row r="11" spans="1:6" ht="11.25" customHeight="1">
      <c r="A11" s="5">
        <v>1997</v>
      </c>
      <c r="B11" s="3">
        <v>48</v>
      </c>
      <c r="C11" s="7">
        <v>22.3</v>
      </c>
      <c r="D11" s="14">
        <f t="shared" si="0"/>
        <v>28.402366863905325</v>
      </c>
      <c r="E11" s="1"/>
      <c r="F11" s="3">
        <v>169</v>
      </c>
    </row>
    <row r="12" spans="1:6" ht="11.25" customHeight="1">
      <c r="A12" s="5">
        <v>1998</v>
      </c>
      <c r="B12" s="3">
        <v>44</v>
      </c>
      <c r="C12" s="7">
        <v>22.8</v>
      </c>
      <c r="D12" s="14">
        <f t="shared" si="0"/>
        <v>27.67295597484277</v>
      </c>
      <c r="E12" s="1"/>
      <c r="F12" s="3">
        <v>159</v>
      </c>
    </row>
    <row r="13" spans="1:6" ht="11.25" customHeight="1">
      <c r="A13" s="5">
        <v>1999</v>
      </c>
      <c r="B13" s="3">
        <v>55</v>
      </c>
      <c r="C13" s="15">
        <v>27.6</v>
      </c>
      <c r="D13" s="14">
        <f t="shared" si="0"/>
        <v>36.666666666666664</v>
      </c>
      <c r="E13" s="1"/>
      <c r="F13" s="3">
        <v>150</v>
      </c>
    </row>
    <row r="14" spans="1:6" ht="11.25" customHeight="1">
      <c r="A14" s="5">
        <v>2000</v>
      </c>
      <c r="B14" s="3">
        <v>42</v>
      </c>
      <c r="C14" s="14">
        <v>20</v>
      </c>
      <c r="D14" s="14">
        <f t="shared" si="0"/>
        <v>25.609756097560975</v>
      </c>
      <c r="E14" s="1"/>
      <c r="F14" s="3">
        <v>164</v>
      </c>
    </row>
    <row r="15" spans="1:6" ht="11.25" customHeight="1">
      <c r="A15" s="5">
        <v>2001</v>
      </c>
      <c r="B15" s="3">
        <v>43</v>
      </c>
      <c r="C15" s="14">
        <v>20.6</v>
      </c>
      <c r="D15" s="14">
        <f t="shared" si="0"/>
        <v>23.756906077348066</v>
      </c>
      <c r="E15" s="1"/>
      <c r="F15" s="3">
        <v>181</v>
      </c>
    </row>
    <row r="16" spans="1:6" ht="11.25" customHeight="1">
      <c r="A16" s="5">
        <v>2002</v>
      </c>
      <c r="B16" s="3">
        <v>40</v>
      </c>
      <c r="C16" s="14">
        <v>18.7</v>
      </c>
      <c r="D16" s="14">
        <f t="shared" si="0"/>
        <v>20.408163265306122</v>
      </c>
      <c r="E16" s="1"/>
      <c r="F16" s="3">
        <v>196</v>
      </c>
    </row>
    <row r="17" spans="1:6" ht="11.25" customHeight="1">
      <c r="A17" s="5">
        <v>2003</v>
      </c>
      <c r="B17" s="1">
        <v>36</v>
      </c>
      <c r="C17" s="14">
        <v>13.2</v>
      </c>
      <c r="D17" s="14">
        <f t="shared" si="0"/>
        <v>27.692307692307693</v>
      </c>
      <c r="E17" s="1"/>
      <c r="F17" s="1">
        <v>130</v>
      </c>
    </row>
    <row r="18" spans="1:6" ht="12.75">
      <c r="A18" s="5">
        <v>2004</v>
      </c>
      <c r="B18" s="3">
        <v>40</v>
      </c>
      <c r="C18" s="14">
        <v>18.1</v>
      </c>
      <c r="D18" s="14">
        <f t="shared" si="0"/>
        <v>30.075187969924812</v>
      </c>
      <c r="E18" s="1"/>
      <c r="F18" s="3">
        <v>133</v>
      </c>
    </row>
    <row r="19" spans="1:6" ht="12.75">
      <c r="A19" s="5">
        <v>2005</v>
      </c>
      <c r="B19" s="6">
        <v>47</v>
      </c>
      <c r="C19" s="14">
        <v>19.3</v>
      </c>
      <c r="D19" s="14">
        <f t="shared" si="0"/>
        <v>27.976190476190478</v>
      </c>
      <c r="E19" s="1"/>
      <c r="F19" s="6">
        <v>168</v>
      </c>
    </row>
    <row r="20" spans="1:6" ht="12.75">
      <c r="A20" s="5">
        <v>2006</v>
      </c>
      <c r="B20" s="3">
        <v>44</v>
      </c>
      <c r="C20" s="14">
        <v>19</v>
      </c>
      <c r="D20" s="14">
        <f t="shared" si="0"/>
        <v>30.344827586206897</v>
      </c>
      <c r="E20" s="1"/>
      <c r="F20" s="3">
        <v>145</v>
      </c>
    </row>
    <row r="21" spans="1:6" ht="12.75">
      <c r="A21" s="5">
        <v>2007</v>
      </c>
      <c r="B21" s="1">
        <v>34</v>
      </c>
      <c r="C21" s="14">
        <v>17.8</v>
      </c>
      <c r="D21" s="14">
        <f t="shared" si="0"/>
        <v>23.943661971830984</v>
      </c>
      <c r="E21" s="1"/>
      <c r="F21" s="1">
        <v>142</v>
      </c>
    </row>
    <row r="22" spans="1:6" ht="12.75">
      <c r="A22" s="5">
        <v>2008</v>
      </c>
      <c r="B22" s="3">
        <v>39</v>
      </c>
      <c r="C22" s="14">
        <v>18.6</v>
      </c>
      <c r="D22" s="14">
        <f t="shared" si="0"/>
        <v>28.676470588235293</v>
      </c>
      <c r="E22" s="1"/>
      <c r="F22" s="3">
        <v>136</v>
      </c>
    </row>
    <row r="23" spans="1:6" ht="12.75">
      <c r="A23" s="5">
        <v>2009</v>
      </c>
      <c r="B23" s="6">
        <v>41</v>
      </c>
      <c r="C23" s="14">
        <v>19.4</v>
      </c>
      <c r="D23" s="14">
        <f t="shared" si="0"/>
        <v>35.3448275862069</v>
      </c>
      <c r="E23" s="1"/>
      <c r="F23" s="6">
        <v>116</v>
      </c>
    </row>
    <row r="24" spans="1:6" ht="12.75">
      <c r="A24" s="5">
        <v>2010</v>
      </c>
      <c r="B24" s="1">
        <v>26</v>
      </c>
      <c r="C24" s="14">
        <v>13</v>
      </c>
      <c r="D24" s="14">
        <f t="shared" si="0"/>
        <v>23.008849557522122</v>
      </c>
      <c r="E24" s="1"/>
      <c r="F24" s="1">
        <v>113</v>
      </c>
    </row>
    <row r="25" spans="1:6" ht="12.75">
      <c r="A25" s="5">
        <v>2011</v>
      </c>
      <c r="B25" s="1">
        <v>31</v>
      </c>
      <c r="C25" s="14">
        <v>12.5</v>
      </c>
      <c r="D25" s="14">
        <f t="shared" si="0"/>
        <v>26.956521739130434</v>
      </c>
      <c r="E25" s="1"/>
      <c r="F25" s="1">
        <v>115</v>
      </c>
    </row>
    <row r="26" spans="1:6" ht="12.75">
      <c r="A26" s="5">
        <v>2012</v>
      </c>
      <c r="B26" s="1">
        <v>28</v>
      </c>
      <c r="C26" s="14">
        <v>13.5</v>
      </c>
      <c r="D26" s="14">
        <v>22.4</v>
      </c>
      <c r="E26" s="1"/>
      <c r="F26" s="1">
        <v>125</v>
      </c>
    </row>
    <row r="27" spans="1:6" ht="12.75">
      <c r="A27" s="5">
        <v>2013</v>
      </c>
      <c r="B27" s="1">
        <v>32</v>
      </c>
      <c r="C27" s="14">
        <v>15.4</v>
      </c>
      <c r="D27" s="14">
        <v>27.586206896551722</v>
      </c>
      <c r="E27" s="1"/>
      <c r="F27" s="1">
        <v>116</v>
      </c>
    </row>
    <row r="28" spans="1:6" ht="12.75">
      <c r="A28" s="5">
        <v>2014</v>
      </c>
      <c r="B28" s="1">
        <v>22</v>
      </c>
      <c r="C28" s="14">
        <v>10.6</v>
      </c>
      <c r="D28" s="14">
        <v>20.754716981132077</v>
      </c>
      <c r="E28" s="1"/>
      <c r="F28" s="1">
        <v>106</v>
      </c>
    </row>
    <row r="29" spans="1:6" ht="13.5" thickBot="1">
      <c r="A29" s="5">
        <v>2015</v>
      </c>
      <c r="B29" s="1">
        <v>35</v>
      </c>
      <c r="C29" s="14">
        <v>16.8</v>
      </c>
      <c r="D29" s="14">
        <v>18.2</v>
      </c>
      <c r="E29" s="1"/>
      <c r="F29" s="1">
        <v>111</v>
      </c>
    </row>
    <row r="30" spans="1:6" ht="12.75">
      <c r="A30" s="16" t="s">
        <v>6</v>
      </c>
      <c r="B30" s="17"/>
      <c r="C30" s="17"/>
      <c r="D30" s="17"/>
      <c r="E30" s="17"/>
      <c r="F30" s="17"/>
    </row>
    <row r="31" ht="12.75">
      <c r="A31" s="2" t="s">
        <v>8</v>
      </c>
    </row>
  </sheetData>
  <sheetProtection/>
  <mergeCells count="1">
    <mergeCell ref="D3:D4"/>
  </mergeCells>
  <printOptions/>
  <pageMargins left="0.7874015748031497" right="0.7874015748031497" top="0.984251968503937" bottom="0.984251968503937" header="0.5118110236220472" footer="0.5118110236220472"/>
  <pageSetup blackAndWhite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Terrassa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Sistemes</dc:creator>
  <cp:keywords/>
  <dc:description/>
  <cp:lastModifiedBy>mcunillera</cp:lastModifiedBy>
  <cp:lastPrinted>2013-05-29T11:09:22Z</cp:lastPrinted>
  <dcterms:created xsi:type="dcterms:W3CDTF">1998-03-18T08:34:09Z</dcterms:created>
  <dcterms:modified xsi:type="dcterms:W3CDTF">2016-11-14T11:05:15Z</dcterms:modified>
  <cp:category/>
  <cp:version/>
  <cp:contentType/>
  <cp:contentStatus/>
</cp:coreProperties>
</file>