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4.16.01" sheetId="1" r:id="rId1"/>
  </sheets>
  <definedNames>
    <definedName name="_xlnm.Print_Area" localSheetId="0">'04.16.01'!$A$1:$H$23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<sst xmlns="http://schemas.openxmlformats.org/spreadsheetml/2006/main" count="66" uniqueCount="61">
  <si>
    <t>04.16.01 Formació</t>
  </si>
  <si>
    <t>Participants</t>
  </si>
  <si>
    <t>Hores</t>
  </si>
  <si>
    <t>Certificat de professionalitat (CP)</t>
  </si>
  <si>
    <t>Mòduls formatius del certificat de professionalitat</t>
  </si>
  <si>
    <t>Dones</t>
  </si>
  <si>
    <t>Homes</t>
  </si>
  <si>
    <t>Total</t>
  </si>
  <si>
    <t xml:space="preserve"> 
Totals CP</t>
  </si>
  <si>
    <t>TOTAL</t>
  </si>
  <si>
    <t>Font: Ajuntament de Sabadell. Promoció Econòmica.</t>
  </si>
  <si>
    <t>Formació Ocupacional. Activitat 2014-2015</t>
  </si>
  <si>
    <t>Organització i gestió de
 magatzems Ed. I</t>
  </si>
  <si>
    <t>043 Pràctiques professionals Gestor de magatzem Ed. I</t>
  </si>
  <si>
    <t>Organització i gestió de 
magatzems Ed. II</t>
  </si>
  <si>
    <t>Confecció i publicació de 
pàgines web</t>
  </si>
  <si>
    <t xml:space="preserve">Mediació comunitària </t>
  </si>
  <si>
    <t>044 Gestor de Magatzem Ed. II</t>
  </si>
  <si>
    <t>046 Pràctiques professionals Gestor magatzem Ed.II</t>
  </si>
  <si>
    <t>027 Pràctiques professionals Solar</t>
  </si>
  <si>
    <t>010 Mediació comunitària</t>
  </si>
  <si>
    <t>047 Confecció i publicació de pagines web</t>
  </si>
  <si>
    <t>015 Pràctiques professionals Domicili. Ed I</t>
  </si>
  <si>
    <t>018 Pràctiques professionals Domicili. Ed II</t>
  </si>
  <si>
    <t>Eficiència Energètica en Edificis</t>
  </si>
  <si>
    <t>062 Eficiència Energètica d'Edificis</t>
  </si>
  <si>
    <t>064 Pràctiques professionals Eficiència Energètica d'Edificis</t>
  </si>
  <si>
    <t>Gestió Comptable i Auditoria Ed. I</t>
  </si>
  <si>
    <t>Gestió Comptable i Auditoria Ed. II</t>
  </si>
  <si>
    <t>Gestió Integrada de RRHH</t>
  </si>
  <si>
    <t>004 Gestió comptable i Auditoria Ed. I</t>
  </si>
  <si>
    <t>005 Formació complementària Gestió Comptable i Auditoria Ed. I</t>
  </si>
  <si>
    <t>006 Pràctiques professionals Gestió Comptable i Auditoria Ed. I</t>
  </si>
  <si>
    <t>001 Gestió comptable i Auditoria Ed. II</t>
  </si>
  <si>
    <t>002 Formació complementària Gestió Comptable i Auditoria Ed. II</t>
  </si>
  <si>
    <t>003 Pràctiques professionals Gestió Comptable i Auditoria Ed. II</t>
  </si>
  <si>
    <t>007 Gestió Integrada de RRHH</t>
  </si>
  <si>
    <t>008 Formació Complementària  Gestió Integrada de RRHH</t>
  </si>
  <si>
    <t>009 Pràctiques professionals Gestió Integrada de RRHH</t>
  </si>
  <si>
    <t>037 Anglès atenció al públic</t>
  </si>
  <si>
    <t>038 Anglès atenció al públic Ed.II</t>
  </si>
  <si>
    <t>039 Anglès atenció al públic Ed.III</t>
  </si>
  <si>
    <t>040 Anglès atenció al públic Ed.IV</t>
  </si>
  <si>
    <t>-</t>
  </si>
  <si>
    <t>041 Organització i gestió de magatzems</t>
  </si>
  <si>
    <t>042 Formació complementaria Gestor de magatzem Ed.I</t>
  </si>
  <si>
    <t>045 Formació complementaria Gestor magatzem Ed.II</t>
  </si>
  <si>
    <t>026 Formació complementaria Solar</t>
  </si>
  <si>
    <t>025 Muntatge i manteniment d'instal·lacions solars tèrmiques</t>
  </si>
  <si>
    <t>048 Formació complementaria Confecció Web</t>
  </si>
  <si>
    <t>049 Pràctiques professionals Confecció Web</t>
  </si>
  <si>
    <t>014 Formació complementaria Domicili. Ed I</t>
  </si>
  <si>
    <t>011 Formació complementaria Mediació Ed.I</t>
  </si>
  <si>
    <t>012 Pràctiques professionals Mediació Ed.I</t>
  </si>
  <si>
    <t>013 Atenció sociosanitària a persones en el domicili Ed. I</t>
  </si>
  <si>
    <t>016 Atenció sociosanitària a persones en el domicili Ed. II</t>
  </si>
  <si>
    <t>017 Formació complementaria Domicili. Ed. II</t>
  </si>
  <si>
    <t>Muntatge i manteniment d'instal·lacions 
solars tèrmiques</t>
  </si>
  <si>
    <t>Atenció sociosanitària a persones dependents en el domicili Ed. I</t>
  </si>
  <si>
    <t>Atenció sociosanitària a persones dependents en el domicili. Ed. II</t>
  </si>
  <si>
    <t>063 Formació complementaria Eficiència Energètica d'Edificis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</si>
</sst>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7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22">
      <selection activeCell="I33" sqref="I33"/>
    </sheetView>
  </sheetViews>
  <sheetFormatPr defaultColWidth="11.421875" defaultRowHeight="12.75"/>
  <cols>
    <col min="1" max="1" width="20.7109375" style="0" customWidth="1"/>
    <col min="2" max="2" width="44.7109375" style="0" customWidth="1"/>
    <col min="3" max="5" width="6.421875" style="1" customWidth="1"/>
    <col min="6" max="6" width="0.5625" style="1" customWidth="1"/>
    <col min="7" max="7" width="6.00390625" style="1" customWidth="1"/>
    <col min="8" max="8" width="8.421875" style="1" customWidth="1"/>
  </cols>
  <sheetData>
    <row r="1" spans="1:8" ht="15.75">
      <c r="A1" s="2" t="s">
        <v>0</v>
      </c>
      <c r="D1" s="3"/>
      <c r="G1" s="4"/>
      <c r="H1" s="4"/>
    </row>
    <row r="2" spans="1:8" ht="15">
      <c r="A2" s="26" t="s">
        <v>11</v>
      </c>
      <c r="G2" s="3"/>
      <c r="H2" s="3"/>
    </row>
    <row r="3" spans="1:8" ht="14.25" customHeight="1">
      <c r="A3" s="5"/>
      <c r="B3" s="5"/>
      <c r="C3" s="6"/>
      <c r="D3" s="7"/>
      <c r="E3" s="7" t="s">
        <v>1</v>
      </c>
      <c r="F3" s="8"/>
      <c r="G3" s="7"/>
      <c r="H3" s="7" t="s">
        <v>2</v>
      </c>
    </row>
    <row r="4" spans="1:8" ht="22.5" customHeight="1">
      <c r="A4" s="9" t="s">
        <v>3</v>
      </c>
      <c r="B4" s="10" t="s">
        <v>4</v>
      </c>
      <c r="C4" s="11" t="s">
        <v>5</v>
      </c>
      <c r="D4" s="8" t="s">
        <v>6</v>
      </c>
      <c r="E4" s="11" t="s">
        <v>7</v>
      </c>
      <c r="F4" s="11"/>
      <c r="G4" s="8" t="s">
        <v>2</v>
      </c>
      <c r="H4" s="12" t="s">
        <v>8</v>
      </c>
    </row>
    <row r="5" spans="1:8" ht="14.25" customHeight="1">
      <c r="A5" s="28" t="s">
        <v>12</v>
      </c>
      <c r="B5" s="14" t="s">
        <v>44</v>
      </c>
      <c r="C5" s="15">
        <v>4</v>
      </c>
      <c r="D5" s="15">
        <v>11</v>
      </c>
      <c r="E5" s="15">
        <f>SUM(C5:D5)</f>
        <v>15</v>
      </c>
      <c r="F5" s="15"/>
      <c r="G5" s="16">
        <v>310</v>
      </c>
      <c r="H5" s="29">
        <f>SUM(G5:G7)</f>
        <v>400</v>
      </c>
    </row>
    <row r="6" spans="1:8" ht="12.75">
      <c r="A6" s="28"/>
      <c r="B6" s="14" t="s">
        <v>45</v>
      </c>
      <c r="C6" s="15">
        <v>3</v>
      </c>
      <c r="D6" s="15">
        <v>11</v>
      </c>
      <c r="E6" s="15">
        <f aca="true" t="shared" si="0" ref="E6:E52">SUM(C6:D6)</f>
        <v>14</v>
      </c>
      <c r="F6" s="15"/>
      <c r="G6" s="16">
        <v>10</v>
      </c>
      <c r="H6" s="29"/>
    </row>
    <row r="7" spans="1:8" ht="12.75">
      <c r="A7" s="28"/>
      <c r="B7" s="14" t="s">
        <v>13</v>
      </c>
      <c r="C7" s="16">
        <v>3</v>
      </c>
      <c r="D7" s="16">
        <v>9</v>
      </c>
      <c r="E7" s="15">
        <f t="shared" si="0"/>
        <v>12</v>
      </c>
      <c r="F7" s="16"/>
      <c r="G7" s="16">
        <v>80</v>
      </c>
      <c r="H7" s="29"/>
    </row>
    <row r="8" spans="1:8" ht="3" customHeight="1">
      <c r="A8" s="18"/>
      <c r="B8" s="14"/>
      <c r="C8" s="16"/>
      <c r="D8" s="16"/>
      <c r="E8" s="15"/>
      <c r="F8" s="16"/>
      <c r="G8" s="19"/>
      <c r="H8" s="17"/>
    </row>
    <row r="9" spans="1:8" ht="14.25" customHeight="1">
      <c r="A9" s="28" t="s">
        <v>14</v>
      </c>
      <c r="B9" s="14" t="s">
        <v>17</v>
      </c>
      <c r="C9" s="16">
        <v>4</v>
      </c>
      <c r="D9" s="16">
        <v>10</v>
      </c>
      <c r="E9" s="15">
        <f t="shared" si="0"/>
        <v>14</v>
      </c>
      <c r="F9" s="16"/>
      <c r="G9" s="16">
        <v>310</v>
      </c>
      <c r="H9" s="29">
        <f>SUM(G9:G11)</f>
        <v>400</v>
      </c>
    </row>
    <row r="10" spans="1:8" ht="12.75">
      <c r="A10" s="28"/>
      <c r="B10" s="14" t="s">
        <v>46</v>
      </c>
      <c r="C10" s="16">
        <v>3</v>
      </c>
      <c r="D10" s="16">
        <v>8</v>
      </c>
      <c r="E10" s="15">
        <f t="shared" si="0"/>
        <v>11</v>
      </c>
      <c r="F10" s="16"/>
      <c r="G10" s="16">
        <v>10</v>
      </c>
      <c r="H10" s="29"/>
    </row>
    <row r="11" spans="1:8" ht="12.75">
      <c r="A11" s="28"/>
      <c r="B11" s="14" t="s">
        <v>18</v>
      </c>
      <c r="C11" s="16">
        <v>1</v>
      </c>
      <c r="D11" s="16">
        <v>7</v>
      </c>
      <c r="E11" s="15">
        <f t="shared" si="0"/>
        <v>8</v>
      </c>
      <c r="F11" s="16"/>
      <c r="G11" s="16">
        <v>80</v>
      </c>
      <c r="H11" s="29"/>
    </row>
    <row r="12" spans="1:9" s="21" customFormat="1" ht="3" customHeight="1">
      <c r="A12" s="18"/>
      <c r="B12" s="14"/>
      <c r="C12" s="16"/>
      <c r="D12" s="16"/>
      <c r="E12" s="15"/>
      <c r="F12" s="16"/>
      <c r="G12" s="19"/>
      <c r="H12" s="17"/>
      <c r="I12" s="20"/>
    </row>
    <row r="13" spans="1:8" ht="12.75" customHeight="1">
      <c r="A13" s="28" t="s">
        <v>57</v>
      </c>
      <c r="B13" s="14" t="s">
        <v>48</v>
      </c>
      <c r="C13" s="16" t="s">
        <v>43</v>
      </c>
      <c r="D13" s="16">
        <v>14</v>
      </c>
      <c r="E13" s="15">
        <f t="shared" si="0"/>
        <v>14</v>
      </c>
      <c r="F13" s="16"/>
      <c r="G13" s="16">
        <v>420</v>
      </c>
      <c r="H13" s="29">
        <f>SUM(G13:G15)</f>
        <v>590</v>
      </c>
    </row>
    <row r="14" spans="1:8" ht="12.75">
      <c r="A14" s="28"/>
      <c r="B14" s="14" t="s">
        <v>47</v>
      </c>
      <c r="C14" s="16" t="s">
        <v>43</v>
      </c>
      <c r="D14" s="16">
        <v>10</v>
      </c>
      <c r="E14" s="15">
        <f t="shared" si="0"/>
        <v>10</v>
      </c>
      <c r="F14" s="16"/>
      <c r="G14" s="16">
        <v>10</v>
      </c>
      <c r="H14" s="29"/>
    </row>
    <row r="15" spans="1:8" ht="12.75">
      <c r="A15" s="28"/>
      <c r="B15" s="14" t="s">
        <v>19</v>
      </c>
      <c r="C15" s="16" t="s">
        <v>43</v>
      </c>
      <c r="D15" s="16">
        <v>10</v>
      </c>
      <c r="E15" s="15">
        <f t="shared" si="0"/>
        <v>10</v>
      </c>
      <c r="F15" s="16"/>
      <c r="G15" s="16">
        <v>160</v>
      </c>
      <c r="H15" s="29"/>
    </row>
    <row r="16" spans="1:8" s="21" customFormat="1" ht="3" customHeight="1">
      <c r="A16" s="13"/>
      <c r="B16" s="14"/>
      <c r="C16" s="16"/>
      <c r="D16" s="16"/>
      <c r="E16" s="15"/>
      <c r="F16" s="16"/>
      <c r="G16" s="16"/>
      <c r="H16" s="17"/>
    </row>
    <row r="17" spans="1:8" ht="14.25" customHeight="1">
      <c r="A17" s="28" t="s">
        <v>15</v>
      </c>
      <c r="B17" s="14" t="s">
        <v>21</v>
      </c>
      <c r="C17" s="16">
        <v>3</v>
      </c>
      <c r="D17" s="16">
        <v>13</v>
      </c>
      <c r="E17" s="15">
        <f t="shared" si="0"/>
        <v>16</v>
      </c>
      <c r="F17" s="16"/>
      <c r="G17" s="16">
        <v>480</v>
      </c>
      <c r="H17" s="29">
        <f>SUM(G17:G19)</f>
        <v>580</v>
      </c>
    </row>
    <row r="18" spans="1:8" ht="12.75">
      <c r="A18" s="28"/>
      <c r="B18" s="14" t="s">
        <v>49</v>
      </c>
      <c r="C18" s="16">
        <v>2</v>
      </c>
      <c r="D18" s="16">
        <v>10</v>
      </c>
      <c r="E18" s="15">
        <f t="shared" si="0"/>
        <v>12</v>
      </c>
      <c r="F18" s="16"/>
      <c r="G18" s="16">
        <v>20</v>
      </c>
      <c r="H18" s="29"/>
    </row>
    <row r="19" spans="1:8" ht="12.75">
      <c r="A19" s="28"/>
      <c r="B19" s="14" t="s">
        <v>50</v>
      </c>
      <c r="C19" s="16">
        <v>1</v>
      </c>
      <c r="D19" s="16">
        <v>9</v>
      </c>
      <c r="E19" s="15">
        <f t="shared" si="0"/>
        <v>10</v>
      </c>
      <c r="F19" s="16"/>
      <c r="G19" s="16">
        <v>80</v>
      </c>
      <c r="H19" s="29"/>
    </row>
    <row r="20" spans="1:8" ht="3" customHeight="1">
      <c r="A20" s="13"/>
      <c r="B20" s="14"/>
      <c r="C20" s="16"/>
      <c r="D20" s="16"/>
      <c r="E20" s="15"/>
      <c r="F20" s="16"/>
      <c r="G20" s="19"/>
      <c r="H20" s="17"/>
    </row>
    <row r="21" spans="1:8" ht="12.75" customHeight="1">
      <c r="A21" s="28" t="s">
        <v>16</v>
      </c>
      <c r="B21" s="14" t="s">
        <v>20</v>
      </c>
      <c r="C21" s="16">
        <v>13</v>
      </c>
      <c r="D21" s="16">
        <v>2</v>
      </c>
      <c r="E21" s="15">
        <f t="shared" si="0"/>
        <v>15</v>
      </c>
      <c r="F21" s="16"/>
      <c r="G21" s="16">
        <v>340</v>
      </c>
      <c r="H21" s="29">
        <f>SUM(G21:G23)</f>
        <v>440</v>
      </c>
    </row>
    <row r="22" spans="1:8" ht="12.75">
      <c r="A22" s="28"/>
      <c r="B22" s="14" t="s">
        <v>52</v>
      </c>
      <c r="C22" s="16">
        <v>12</v>
      </c>
      <c r="D22" s="16">
        <v>2</v>
      </c>
      <c r="E22" s="15">
        <f t="shared" si="0"/>
        <v>14</v>
      </c>
      <c r="F22" s="16"/>
      <c r="G22" s="16">
        <v>20</v>
      </c>
      <c r="H22" s="29"/>
    </row>
    <row r="23" spans="1:8" ht="12.75">
      <c r="A23" s="28"/>
      <c r="B23" s="14" t="s">
        <v>53</v>
      </c>
      <c r="C23" s="16">
        <v>9</v>
      </c>
      <c r="D23" s="16">
        <v>2</v>
      </c>
      <c r="E23" s="15">
        <f t="shared" si="0"/>
        <v>11</v>
      </c>
      <c r="F23" s="16"/>
      <c r="G23" s="16">
        <v>80</v>
      </c>
      <c r="H23" s="29"/>
    </row>
    <row r="24" spans="1:8" ht="3" customHeight="1">
      <c r="A24" s="13"/>
      <c r="B24" s="14"/>
      <c r="C24" s="16"/>
      <c r="D24" s="16"/>
      <c r="E24" s="15"/>
      <c r="F24" s="16"/>
      <c r="G24" s="19"/>
      <c r="H24" s="17"/>
    </row>
    <row r="25" spans="1:8" ht="14.25" customHeight="1">
      <c r="A25" s="28" t="s">
        <v>58</v>
      </c>
      <c r="B25" s="14" t="s">
        <v>54</v>
      </c>
      <c r="C25" s="16">
        <v>13</v>
      </c>
      <c r="D25" s="16">
        <v>2</v>
      </c>
      <c r="E25" s="15">
        <f t="shared" si="0"/>
        <v>15</v>
      </c>
      <c r="F25" s="16"/>
      <c r="G25" s="16">
        <v>480</v>
      </c>
      <c r="H25" s="29">
        <f>SUM(G25:G27)</f>
        <v>620</v>
      </c>
    </row>
    <row r="26" spans="1:8" ht="12.75">
      <c r="A26" s="28"/>
      <c r="B26" s="14" t="s">
        <v>51</v>
      </c>
      <c r="C26" s="16">
        <v>10</v>
      </c>
      <c r="D26" s="16">
        <v>1</v>
      </c>
      <c r="E26" s="15">
        <f t="shared" si="0"/>
        <v>11</v>
      </c>
      <c r="F26" s="16"/>
      <c r="G26" s="16">
        <v>20</v>
      </c>
      <c r="H26" s="29"/>
    </row>
    <row r="27" spans="1:8" ht="12.75">
      <c r="A27" s="28"/>
      <c r="B27" s="14" t="s">
        <v>22</v>
      </c>
      <c r="C27" s="16">
        <v>9</v>
      </c>
      <c r="D27" s="16"/>
      <c r="E27" s="15">
        <f t="shared" si="0"/>
        <v>9</v>
      </c>
      <c r="F27" s="16"/>
      <c r="G27" s="16">
        <v>120</v>
      </c>
      <c r="H27" s="29"/>
    </row>
    <row r="28" spans="1:8" ht="3" customHeight="1">
      <c r="A28" s="13"/>
      <c r="B28" s="14"/>
      <c r="C28" s="16"/>
      <c r="D28" s="16"/>
      <c r="E28" s="15"/>
      <c r="F28" s="16"/>
      <c r="G28" s="16"/>
      <c r="H28" s="17"/>
    </row>
    <row r="29" spans="1:8" ht="14.25" customHeight="1">
      <c r="A29" s="28" t="s">
        <v>59</v>
      </c>
      <c r="B29" s="14" t="s">
        <v>55</v>
      </c>
      <c r="C29" s="16">
        <v>12</v>
      </c>
      <c r="D29" s="16">
        <v>4</v>
      </c>
      <c r="E29" s="15">
        <f t="shared" si="0"/>
        <v>16</v>
      </c>
      <c r="F29" s="16"/>
      <c r="G29" s="16">
        <v>480</v>
      </c>
      <c r="H29" s="29">
        <f>SUM(G29:G31)</f>
        <v>620</v>
      </c>
    </row>
    <row r="30" spans="1:8" ht="12.75">
      <c r="A30" s="28"/>
      <c r="B30" s="14" t="s">
        <v>56</v>
      </c>
      <c r="C30" s="16">
        <v>10</v>
      </c>
      <c r="D30" s="16">
        <v>2</v>
      </c>
      <c r="E30" s="15">
        <f t="shared" si="0"/>
        <v>12</v>
      </c>
      <c r="F30" s="16"/>
      <c r="G30" s="16">
        <v>20</v>
      </c>
      <c r="H30" s="29"/>
    </row>
    <row r="31" spans="1:8" ht="12.75">
      <c r="A31" s="28"/>
      <c r="B31" s="14" t="s">
        <v>23</v>
      </c>
      <c r="C31" s="16">
        <v>6</v>
      </c>
      <c r="D31" s="16">
        <v>2</v>
      </c>
      <c r="E31" s="15">
        <f t="shared" si="0"/>
        <v>8</v>
      </c>
      <c r="F31" s="16"/>
      <c r="G31" s="16">
        <v>120</v>
      </c>
      <c r="H31" s="29"/>
    </row>
    <row r="32" spans="1:8" ht="3" customHeight="1">
      <c r="A32" s="13"/>
      <c r="B32" s="14"/>
      <c r="C32" s="16"/>
      <c r="D32" s="16"/>
      <c r="E32" s="15"/>
      <c r="F32" s="16"/>
      <c r="G32" s="16"/>
      <c r="H32" s="17"/>
    </row>
    <row r="33" spans="1:8" ht="12.75" customHeight="1">
      <c r="A33" s="28" t="s">
        <v>24</v>
      </c>
      <c r="B33" s="14" t="s">
        <v>25</v>
      </c>
      <c r="C33" s="16">
        <v>1</v>
      </c>
      <c r="D33" s="16">
        <v>17</v>
      </c>
      <c r="E33" s="15">
        <f t="shared" si="0"/>
        <v>18</v>
      </c>
      <c r="F33" s="16"/>
      <c r="G33" s="16">
        <v>800</v>
      </c>
      <c r="H33" s="29">
        <f>SUM(G33:G35)</f>
        <v>940</v>
      </c>
    </row>
    <row r="34" spans="1:8" ht="12.75">
      <c r="A34" s="28"/>
      <c r="B34" s="14" t="s">
        <v>60</v>
      </c>
      <c r="C34" s="16">
        <v>1</v>
      </c>
      <c r="D34" s="16">
        <v>13</v>
      </c>
      <c r="E34" s="15">
        <f t="shared" si="0"/>
        <v>14</v>
      </c>
      <c r="F34" s="16"/>
      <c r="G34" s="16">
        <v>20</v>
      </c>
      <c r="H34" s="29"/>
    </row>
    <row r="35" spans="1:8" ht="12.75">
      <c r="A35" s="28"/>
      <c r="B35" s="14" t="s">
        <v>26</v>
      </c>
      <c r="C35" s="16">
        <v>1</v>
      </c>
      <c r="D35" s="16">
        <v>11</v>
      </c>
      <c r="E35" s="15">
        <f t="shared" si="0"/>
        <v>12</v>
      </c>
      <c r="F35" s="16"/>
      <c r="G35" s="16">
        <v>120</v>
      </c>
      <c r="H35" s="29"/>
    </row>
    <row r="36" spans="1:8" ht="3" customHeight="1">
      <c r="A36" s="13"/>
      <c r="B36" s="14"/>
      <c r="C36" s="16"/>
      <c r="D36" s="16"/>
      <c r="E36" s="15"/>
      <c r="F36" s="16"/>
      <c r="G36" s="19"/>
      <c r="H36" s="17"/>
    </row>
    <row r="37" spans="1:8" ht="12.75" customHeight="1">
      <c r="A37" s="28" t="s">
        <v>27</v>
      </c>
      <c r="B37" s="14" t="s">
        <v>30</v>
      </c>
      <c r="C37" s="16">
        <v>14</v>
      </c>
      <c r="D37" s="16">
        <v>2</v>
      </c>
      <c r="E37" s="15">
        <f t="shared" si="0"/>
        <v>16</v>
      </c>
      <c r="F37" s="16"/>
      <c r="G37" s="16">
        <v>550</v>
      </c>
      <c r="H37" s="29">
        <f>SUM(G37:G39)</f>
        <v>650</v>
      </c>
    </row>
    <row r="38" spans="1:8" ht="12.75">
      <c r="A38" s="28"/>
      <c r="B38" s="14" t="s">
        <v>31</v>
      </c>
      <c r="C38" s="16">
        <v>10</v>
      </c>
      <c r="D38" s="16" t="s">
        <v>43</v>
      </c>
      <c r="E38" s="15">
        <f t="shared" si="0"/>
        <v>10</v>
      </c>
      <c r="F38" s="16"/>
      <c r="G38" s="16">
        <v>20</v>
      </c>
      <c r="H38" s="29"/>
    </row>
    <row r="39" spans="1:8" ht="12.75">
      <c r="A39" s="28"/>
      <c r="B39" s="14" t="s">
        <v>32</v>
      </c>
      <c r="C39" s="16">
        <v>10</v>
      </c>
      <c r="D39" s="16" t="s">
        <v>43</v>
      </c>
      <c r="E39" s="15">
        <f t="shared" si="0"/>
        <v>10</v>
      </c>
      <c r="F39" s="16"/>
      <c r="G39" s="16">
        <v>80</v>
      </c>
      <c r="H39" s="29"/>
    </row>
    <row r="40" spans="1:8" ht="3" customHeight="1">
      <c r="A40" s="13"/>
      <c r="B40" s="14"/>
      <c r="C40" s="16"/>
      <c r="D40" s="16"/>
      <c r="E40" s="15"/>
      <c r="F40" s="16"/>
      <c r="G40" s="19"/>
      <c r="H40" s="17"/>
    </row>
    <row r="41" spans="1:8" ht="12.75" customHeight="1">
      <c r="A41" s="28" t="s">
        <v>28</v>
      </c>
      <c r="B41" s="14" t="s">
        <v>33</v>
      </c>
      <c r="C41" s="16">
        <v>10</v>
      </c>
      <c r="D41" s="16">
        <v>5</v>
      </c>
      <c r="E41" s="15">
        <f t="shared" si="0"/>
        <v>15</v>
      </c>
      <c r="F41" s="16"/>
      <c r="G41" s="16">
        <v>550</v>
      </c>
      <c r="H41" s="29">
        <f>SUM(G41:G43)</f>
        <v>650</v>
      </c>
    </row>
    <row r="42" spans="1:8" ht="12.75">
      <c r="A42" s="28"/>
      <c r="B42" s="14" t="s">
        <v>34</v>
      </c>
      <c r="C42" s="16">
        <v>10</v>
      </c>
      <c r="D42" s="16">
        <v>5</v>
      </c>
      <c r="E42" s="15">
        <f t="shared" si="0"/>
        <v>15</v>
      </c>
      <c r="F42" s="16"/>
      <c r="G42" s="16">
        <v>20</v>
      </c>
      <c r="H42" s="29"/>
    </row>
    <row r="43" spans="1:8" ht="12.75">
      <c r="A43" s="28"/>
      <c r="B43" s="14" t="s">
        <v>35</v>
      </c>
      <c r="C43" s="16">
        <v>9</v>
      </c>
      <c r="D43" s="16">
        <v>4</v>
      </c>
      <c r="E43" s="15">
        <f t="shared" si="0"/>
        <v>13</v>
      </c>
      <c r="F43" s="16"/>
      <c r="G43" s="16">
        <v>80</v>
      </c>
      <c r="H43" s="29"/>
    </row>
    <row r="44" spans="1:8" ht="3" customHeight="1">
      <c r="A44" s="13"/>
      <c r="B44" s="14"/>
      <c r="C44" s="16"/>
      <c r="D44" s="16"/>
      <c r="E44" s="15"/>
      <c r="F44" s="16"/>
      <c r="G44" s="16"/>
      <c r="H44" s="17"/>
    </row>
    <row r="45" spans="1:8" ht="14.25" customHeight="1">
      <c r="A45" s="28" t="s">
        <v>29</v>
      </c>
      <c r="B45" s="14" t="s">
        <v>36</v>
      </c>
      <c r="C45" s="16">
        <v>12</v>
      </c>
      <c r="D45" s="16">
        <v>4</v>
      </c>
      <c r="E45" s="15">
        <f t="shared" si="0"/>
        <v>16</v>
      </c>
      <c r="F45" s="16"/>
      <c r="G45" s="16">
        <v>670</v>
      </c>
      <c r="H45" s="29">
        <f>SUM(G45:G47)</f>
        <v>800</v>
      </c>
    </row>
    <row r="46" spans="1:8" ht="12.75">
      <c r="A46" s="28"/>
      <c r="B46" s="14" t="s">
        <v>37</v>
      </c>
      <c r="C46" s="16">
        <v>10</v>
      </c>
      <c r="D46" s="16">
        <v>3</v>
      </c>
      <c r="E46" s="15">
        <f t="shared" si="0"/>
        <v>13</v>
      </c>
      <c r="F46" s="16"/>
      <c r="G46" s="16">
        <v>10</v>
      </c>
      <c r="H46" s="29"/>
    </row>
    <row r="47" spans="1:8" ht="12.75">
      <c r="A47" s="28"/>
      <c r="B47" s="14" t="s">
        <v>38</v>
      </c>
      <c r="C47" s="16">
        <v>8</v>
      </c>
      <c r="D47" s="16">
        <v>2</v>
      </c>
      <c r="E47" s="15">
        <f t="shared" si="0"/>
        <v>10</v>
      </c>
      <c r="F47" s="16"/>
      <c r="G47" s="16">
        <v>120</v>
      </c>
      <c r="H47" s="29"/>
    </row>
    <row r="48" spans="1:8" ht="3" customHeight="1">
      <c r="A48" s="13"/>
      <c r="B48" s="14"/>
      <c r="C48" s="16"/>
      <c r="D48" s="16"/>
      <c r="E48" s="15"/>
      <c r="F48" s="16"/>
      <c r="G48" s="16"/>
      <c r="H48" s="16"/>
    </row>
    <row r="49" spans="1:8" ht="12.75">
      <c r="A49" s="14"/>
      <c r="B49" s="14" t="s">
        <v>39</v>
      </c>
      <c r="C49" s="16">
        <v>16</v>
      </c>
      <c r="D49" s="16">
        <v>1</v>
      </c>
      <c r="E49" s="15">
        <f t="shared" si="0"/>
        <v>17</v>
      </c>
      <c r="F49" s="16"/>
      <c r="G49" s="16">
        <v>220</v>
      </c>
      <c r="H49" s="16">
        <v>220</v>
      </c>
    </row>
    <row r="50" spans="1:8" ht="12.75">
      <c r="A50" s="14"/>
      <c r="B50" s="14" t="s">
        <v>40</v>
      </c>
      <c r="C50" s="16">
        <v>14</v>
      </c>
      <c r="D50" s="16">
        <v>2</v>
      </c>
      <c r="E50" s="15">
        <f t="shared" si="0"/>
        <v>16</v>
      </c>
      <c r="F50" s="16"/>
      <c r="G50" s="16">
        <v>220</v>
      </c>
      <c r="H50" s="16">
        <v>220</v>
      </c>
    </row>
    <row r="51" spans="1:8" ht="12.75">
      <c r="A51" s="14"/>
      <c r="B51" s="14" t="s">
        <v>41</v>
      </c>
      <c r="C51" s="16">
        <v>11</v>
      </c>
      <c r="D51" s="16">
        <v>4</v>
      </c>
      <c r="E51" s="15">
        <f t="shared" si="0"/>
        <v>15</v>
      </c>
      <c r="F51" s="16"/>
      <c r="G51" s="16">
        <v>220</v>
      </c>
      <c r="H51" s="16">
        <v>220</v>
      </c>
    </row>
    <row r="52" spans="1:8" ht="12.75">
      <c r="A52" s="14"/>
      <c r="B52" s="14" t="s">
        <v>42</v>
      </c>
      <c r="C52" s="16">
        <v>12</v>
      </c>
      <c r="D52" s="16">
        <v>3</v>
      </c>
      <c r="E52" s="15">
        <f t="shared" si="0"/>
        <v>15</v>
      </c>
      <c r="F52" s="16"/>
      <c r="G52" s="16">
        <v>220</v>
      </c>
      <c r="H52" s="16">
        <v>220</v>
      </c>
    </row>
    <row r="53" spans="1:8" ht="3" customHeight="1">
      <c r="A53" s="13"/>
      <c r="B53" s="14"/>
      <c r="C53" s="16"/>
      <c r="D53" s="16"/>
      <c r="E53" s="16"/>
      <c r="F53" s="16"/>
      <c r="G53" s="16"/>
      <c r="H53" s="16"/>
    </row>
    <row r="54" spans="1:8" ht="12.75">
      <c r="A54" s="22" t="s">
        <v>9</v>
      </c>
      <c r="B54" s="23"/>
      <c r="C54" s="24">
        <f aca="true" t="shared" si="1" ref="C54:H54">SUM(C5:C52)</f>
        <v>267</v>
      </c>
      <c r="D54" s="27">
        <f t="shared" si="1"/>
        <v>215</v>
      </c>
      <c r="E54" s="27">
        <f>SUM(E5:E52)</f>
        <v>482</v>
      </c>
      <c r="F54" s="24"/>
      <c r="G54" s="24">
        <f t="shared" si="1"/>
        <v>7570</v>
      </c>
      <c r="H54" s="24">
        <f t="shared" si="1"/>
        <v>7570</v>
      </c>
    </row>
    <row r="55" spans="1:6" ht="12.75">
      <c r="A55" s="25" t="s">
        <v>10</v>
      </c>
      <c r="C55" s="15"/>
      <c r="D55" s="15"/>
      <c r="E55" s="15"/>
      <c r="F55" s="15"/>
    </row>
  </sheetData>
  <sheetProtection selectLockedCells="1" selectUnlockedCells="1"/>
  <mergeCells count="22">
    <mergeCell ref="A45:A47"/>
    <mergeCell ref="H45:H47"/>
    <mergeCell ref="A37:A39"/>
    <mergeCell ref="H37:H39"/>
    <mergeCell ref="A41:A43"/>
    <mergeCell ref="H41:H43"/>
    <mergeCell ref="A29:A31"/>
    <mergeCell ref="H29:H31"/>
    <mergeCell ref="A33:A35"/>
    <mergeCell ref="H33:H35"/>
    <mergeCell ref="A21:A23"/>
    <mergeCell ref="H21:H23"/>
    <mergeCell ref="A25:A27"/>
    <mergeCell ref="H25:H27"/>
    <mergeCell ref="A13:A15"/>
    <mergeCell ref="H13:H15"/>
    <mergeCell ref="A17:A19"/>
    <mergeCell ref="H17:H19"/>
    <mergeCell ref="A5:A7"/>
    <mergeCell ref="H5:H7"/>
    <mergeCell ref="A9:A11"/>
    <mergeCell ref="H9:H1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2016-11-04T10:20:46Z</dcterms:modified>
  <cp:category/>
  <cp:version/>
  <cp:contentType/>
  <cp:contentStatus/>
</cp:coreProperties>
</file>