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18.01.02" sheetId="1" r:id="rId1"/>
  </sheets>
  <definedNames/>
  <calcPr fullCalcOnLoad="1"/>
</workbook>
</file>

<file path=xl/sharedStrings.xml><?xml version="1.0" encoding="utf-8"?>
<sst xmlns="http://schemas.openxmlformats.org/spreadsheetml/2006/main" count="91" uniqueCount="44">
  <si>
    <t>Culturals</t>
  </si>
  <si>
    <t>Total</t>
  </si>
  <si>
    <t>Esportives</t>
  </si>
  <si>
    <t>Polítiques</t>
  </si>
  <si>
    <t>Religioses</t>
  </si>
  <si>
    <t>Font: Ajuntament de Sabadell. Servei de Relacions Ciutadanes.</t>
  </si>
  <si>
    <t>Sector</t>
  </si>
  <si>
    <t>1r - Centre</t>
  </si>
  <si>
    <t>1r - Sant Oleguer</t>
  </si>
  <si>
    <t>Total Dte. 1r</t>
  </si>
  <si>
    <t>2n - Can Puiggener</t>
  </si>
  <si>
    <t>2n - Creu Alta</t>
  </si>
  <si>
    <t>2n - Togores</t>
  </si>
  <si>
    <t>Total Dte. 2n</t>
  </si>
  <si>
    <t>3r - Sant Julià</t>
  </si>
  <si>
    <t>3r - Ca n'Oriac</t>
  </si>
  <si>
    <t>3r - Nord</t>
  </si>
  <si>
    <t>Total Dte. 3r</t>
  </si>
  <si>
    <t>4t - Berardo</t>
  </si>
  <si>
    <t>4t - Can Rull</t>
  </si>
  <si>
    <t>4t - La Concòrdia</t>
  </si>
  <si>
    <t>Total Dte. 4t</t>
  </si>
  <si>
    <t>5è - Can Feu</t>
  </si>
  <si>
    <t>5è - Gràcia</t>
  </si>
  <si>
    <t>5è - Oest</t>
  </si>
  <si>
    <t>Total Dte. 5è</t>
  </si>
  <si>
    <t>6è - Creu Barberà</t>
  </si>
  <si>
    <t>6è - Sant Pau</t>
  </si>
  <si>
    <t>6è - Sud</t>
  </si>
  <si>
    <t>Total Dte. 6è</t>
  </si>
  <si>
    <t>7è - La Serra</t>
  </si>
  <si>
    <t>Total Dte. 7è</t>
  </si>
  <si>
    <t>Total Ciutat</t>
  </si>
  <si>
    <t>Educatives</t>
  </si>
  <si>
    <t>Veïnals</t>
  </si>
  <si>
    <t>Acció social</t>
  </si>
  <si>
    <t>Comerciants</t>
  </si>
  <si>
    <t>Baixes</t>
  </si>
  <si>
    <t>Cooperació
internacional</t>
  </si>
  <si>
    <t>Sostenibilitat i 
Medi Ambient</t>
  </si>
  <si>
    <t>Altes</t>
  </si>
  <si>
    <t>18.01.02 Participació: Entitats associatives</t>
  </si>
  <si>
    <t>Total entitats registrades a 31 de desembre de 2015:</t>
  </si>
  <si>
    <t>Entitats associatives per districtes, sectors i àmbits. Altes i baixes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</si>
</sst>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workbookViewId="0" topLeftCell="A40">
      <selection activeCell="A3" sqref="A3"/>
    </sheetView>
  </sheetViews>
  <sheetFormatPr defaultColWidth="11.421875" defaultRowHeight="12.75"/>
  <cols>
    <col min="1" max="1" width="14.57421875" style="8" customWidth="1"/>
    <col min="2" max="13" width="6.8515625" style="0" customWidth="1"/>
    <col min="14" max="14" width="7.57421875" style="0" customWidth="1"/>
    <col min="15" max="15" width="8.421875" style="0" customWidth="1"/>
    <col min="16" max="16" width="8.140625" style="0" customWidth="1"/>
    <col min="17" max="17" width="9.00390625" style="0" customWidth="1"/>
    <col min="18" max="18" width="12.140625" style="0" bestFit="1" customWidth="1"/>
    <col min="19" max="19" width="10.7109375" style="0" bestFit="1" customWidth="1"/>
    <col min="20" max="20" width="4.8515625" style="0" bestFit="1" customWidth="1"/>
    <col min="21" max="16384" width="9.140625" style="0" customWidth="1"/>
  </cols>
  <sheetData>
    <row r="1" spans="1:12" ht="15.75">
      <c r="A1" s="2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3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3.25" customHeight="1">
      <c r="A3" s="4" t="s">
        <v>6</v>
      </c>
      <c r="B3" s="21" t="s">
        <v>35</v>
      </c>
      <c r="C3" s="21"/>
      <c r="D3" s="24" t="s">
        <v>0</v>
      </c>
      <c r="E3" s="24"/>
      <c r="F3" s="21" t="s">
        <v>33</v>
      </c>
      <c r="G3" s="21"/>
      <c r="H3" s="24" t="s">
        <v>34</v>
      </c>
      <c r="I3" s="24"/>
      <c r="J3" s="22" t="s">
        <v>38</v>
      </c>
      <c r="K3" s="22"/>
      <c r="L3" s="20"/>
      <c r="M3" s="20"/>
    </row>
    <row r="4" spans="1:13" ht="12.75">
      <c r="A4" s="4"/>
      <c r="B4" s="12" t="s">
        <v>40</v>
      </c>
      <c r="C4" s="12" t="s">
        <v>37</v>
      </c>
      <c r="D4" s="12" t="s">
        <v>40</v>
      </c>
      <c r="E4" s="12" t="s">
        <v>37</v>
      </c>
      <c r="F4" s="12" t="s">
        <v>40</v>
      </c>
      <c r="G4" s="12" t="s">
        <v>37</v>
      </c>
      <c r="H4" s="12" t="s">
        <v>40</v>
      </c>
      <c r="I4" s="12" t="s">
        <v>37</v>
      </c>
      <c r="J4" s="12" t="s">
        <v>40</v>
      </c>
      <c r="K4" s="12" t="s">
        <v>37</v>
      </c>
      <c r="L4" s="20"/>
      <c r="M4" s="20"/>
    </row>
    <row r="5" spans="1:12" ht="12.75">
      <c r="A5" s="5" t="s">
        <v>7</v>
      </c>
      <c r="B5" s="9">
        <v>1</v>
      </c>
      <c r="C5" s="9">
        <v>1</v>
      </c>
      <c r="D5" s="9">
        <v>5</v>
      </c>
      <c r="E5" s="9">
        <v>4</v>
      </c>
      <c r="F5" s="9">
        <v>1</v>
      </c>
      <c r="G5" s="9">
        <v>1</v>
      </c>
      <c r="H5" s="9">
        <v>0</v>
      </c>
      <c r="I5" s="9">
        <v>0</v>
      </c>
      <c r="J5" s="9">
        <v>0</v>
      </c>
      <c r="K5" s="9">
        <v>1</v>
      </c>
      <c r="L5" s="9"/>
    </row>
    <row r="6" spans="1:12" ht="12.75">
      <c r="A6" s="5" t="s">
        <v>8</v>
      </c>
      <c r="B6" s="9">
        <v>2</v>
      </c>
      <c r="C6" s="9">
        <v>1</v>
      </c>
      <c r="D6" s="9">
        <v>2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</v>
      </c>
      <c r="K6" s="9">
        <v>0</v>
      </c>
      <c r="L6" s="9"/>
    </row>
    <row r="7" spans="1:12" ht="12.75">
      <c r="A7" s="6" t="s">
        <v>9</v>
      </c>
      <c r="B7" s="10">
        <f>SUM(B5:B6)</f>
        <v>3</v>
      </c>
      <c r="C7" s="10">
        <f>SUM(C5:C6)</f>
        <v>2</v>
      </c>
      <c r="D7" s="10">
        <f aca="true" t="shared" si="0" ref="D7:K7">SUM(D5:D6)</f>
        <v>7</v>
      </c>
      <c r="E7" s="10">
        <f t="shared" si="0"/>
        <v>4</v>
      </c>
      <c r="F7" s="10">
        <f t="shared" si="0"/>
        <v>1</v>
      </c>
      <c r="G7" s="10">
        <f t="shared" si="0"/>
        <v>1</v>
      </c>
      <c r="H7" s="10">
        <f t="shared" si="0"/>
        <v>0</v>
      </c>
      <c r="I7" s="10">
        <f t="shared" si="0"/>
        <v>0</v>
      </c>
      <c r="J7" s="10">
        <f t="shared" si="0"/>
        <v>1</v>
      </c>
      <c r="K7" s="10">
        <f t="shared" si="0"/>
        <v>1</v>
      </c>
      <c r="L7" s="10"/>
    </row>
    <row r="8" spans="1:12" ht="3" customHeight="1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75">
      <c r="A9" s="5" t="s">
        <v>10</v>
      </c>
      <c r="B9" s="9">
        <v>1</v>
      </c>
      <c r="C9" s="9">
        <v>0</v>
      </c>
      <c r="D9" s="9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/>
    </row>
    <row r="10" spans="1:12" ht="12.75">
      <c r="A10" s="5" t="s">
        <v>11</v>
      </c>
      <c r="B10" s="9">
        <v>2</v>
      </c>
      <c r="C10" s="9">
        <v>0</v>
      </c>
      <c r="D10" s="9">
        <v>4</v>
      </c>
      <c r="E10" s="9">
        <v>2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2</v>
      </c>
      <c r="L10" s="9"/>
    </row>
    <row r="11" spans="1:12" ht="12.75">
      <c r="A11" s="5" t="s">
        <v>12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/>
    </row>
    <row r="12" spans="1:12" ht="12.75">
      <c r="A12" s="6" t="s">
        <v>13</v>
      </c>
      <c r="B12" s="10">
        <f>SUM(B9:B11)</f>
        <v>3</v>
      </c>
      <c r="C12" s="10">
        <f aca="true" t="shared" si="1" ref="C12:K12">SUM(C9:C11)</f>
        <v>0</v>
      </c>
      <c r="D12" s="10">
        <f t="shared" si="1"/>
        <v>5</v>
      </c>
      <c r="E12" s="10">
        <f t="shared" si="1"/>
        <v>2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2</v>
      </c>
      <c r="L12" s="10"/>
    </row>
    <row r="13" spans="1:12" ht="3" customHeight="1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5" t="s">
        <v>14</v>
      </c>
      <c r="B14" s="9">
        <v>0</v>
      </c>
      <c r="C14" s="9">
        <v>0</v>
      </c>
      <c r="D14" s="9">
        <v>0</v>
      </c>
      <c r="E14" s="9">
        <v>0</v>
      </c>
      <c r="F14" s="9">
        <v>1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/>
    </row>
    <row r="15" spans="1:12" ht="12.75">
      <c r="A15" s="5" t="s">
        <v>15</v>
      </c>
      <c r="B15" s="9">
        <v>0</v>
      </c>
      <c r="C15" s="9">
        <v>0</v>
      </c>
      <c r="D15" s="9">
        <v>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/>
    </row>
    <row r="16" spans="1:12" ht="12.75">
      <c r="A16" s="5" t="s">
        <v>16</v>
      </c>
      <c r="B16" s="9">
        <v>1</v>
      </c>
      <c r="C16" s="9">
        <v>2</v>
      </c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/>
    </row>
    <row r="17" spans="1:12" ht="12.75">
      <c r="A17" s="6" t="s">
        <v>17</v>
      </c>
      <c r="B17" s="10">
        <f>SUM(B14:B16)</f>
        <v>1</v>
      </c>
      <c r="C17" s="10">
        <f aca="true" t="shared" si="2" ref="C17:K17">SUM(C14:C16)</f>
        <v>2</v>
      </c>
      <c r="D17" s="10">
        <f t="shared" si="2"/>
        <v>2</v>
      </c>
      <c r="E17" s="10">
        <f t="shared" si="2"/>
        <v>1</v>
      </c>
      <c r="F17" s="10">
        <f t="shared" si="2"/>
        <v>1</v>
      </c>
      <c r="G17" s="10">
        <f t="shared" si="2"/>
        <v>0</v>
      </c>
      <c r="H17" s="10">
        <f t="shared" si="2"/>
        <v>0</v>
      </c>
      <c r="I17" s="10">
        <f t="shared" si="2"/>
        <v>0</v>
      </c>
      <c r="J17" s="10">
        <f t="shared" si="2"/>
        <v>0</v>
      </c>
      <c r="K17" s="10">
        <f t="shared" si="2"/>
        <v>0</v>
      </c>
      <c r="L17" s="10"/>
    </row>
    <row r="18" spans="1:12" ht="3" customHeight="1">
      <c r="A18" s="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5" t="s">
        <v>18</v>
      </c>
      <c r="B19" s="9">
        <v>0</v>
      </c>
      <c r="C19" s="9">
        <v>0</v>
      </c>
      <c r="D19" s="9">
        <v>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/>
    </row>
    <row r="20" spans="1:12" ht="12.75">
      <c r="A20" s="5" t="s">
        <v>19</v>
      </c>
      <c r="B20" s="9">
        <v>0</v>
      </c>
      <c r="C20" s="9">
        <v>0</v>
      </c>
      <c r="D20" s="9">
        <v>0</v>
      </c>
      <c r="E20" s="9">
        <v>0</v>
      </c>
      <c r="F20" s="9">
        <v>1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/>
    </row>
    <row r="21" spans="1:12" ht="12.75">
      <c r="A21" s="5" t="s">
        <v>20</v>
      </c>
      <c r="B21" s="9">
        <v>0</v>
      </c>
      <c r="C21" s="9">
        <v>0</v>
      </c>
      <c r="D21" s="9">
        <v>1</v>
      </c>
      <c r="E21" s="9">
        <v>0</v>
      </c>
      <c r="F21" s="9">
        <v>1</v>
      </c>
      <c r="G21" s="9">
        <v>0</v>
      </c>
      <c r="H21" s="9">
        <v>0</v>
      </c>
      <c r="I21" s="9">
        <v>0</v>
      </c>
      <c r="J21" s="9">
        <v>0</v>
      </c>
      <c r="K21" s="9">
        <v>1</v>
      </c>
      <c r="L21" s="9"/>
    </row>
    <row r="22" spans="1:12" ht="12.75">
      <c r="A22" s="6" t="s">
        <v>21</v>
      </c>
      <c r="B22" s="10">
        <f>SUM(B19:B21)</f>
        <v>0</v>
      </c>
      <c r="C22" s="10">
        <f aca="true" t="shared" si="3" ref="C22:K22">SUM(C19:C21)</f>
        <v>0</v>
      </c>
      <c r="D22" s="10">
        <f t="shared" si="3"/>
        <v>2</v>
      </c>
      <c r="E22" s="10">
        <f t="shared" si="3"/>
        <v>0</v>
      </c>
      <c r="F22" s="10">
        <f t="shared" si="3"/>
        <v>2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1</v>
      </c>
      <c r="L22" s="10"/>
    </row>
    <row r="23" spans="1:12" ht="3" customHeight="1">
      <c r="A23" s="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5" t="s">
        <v>22</v>
      </c>
      <c r="B24" s="9">
        <v>0</v>
      </c>
      <c r="C24" s="9">
        <v>1</v>
      </c>
      <c r="D24" s="9">
        <v>0</v>
      </c>
      <c r="E24" s="9">
        <v>1</v>
      </c>
      <c r="F24" s="9">
        <v>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/>
    </row>
    <row r="25" spans="1:12" ht="12.75">
      <c r="A25" s="5" t="s">
        <v>23</v>
      </c>
      <c r="B25" s="9">
        <v>1</v>
      </c>
      <c r="C25" s="9">
        <v>0</v>
      </c>
      <c r="D25" s="9">
        <v>1</v>
      </c>
      <c r="E25" s="9">
        <v>0</v>
      </c>
      <c r="F25" s="9">
        <v>1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/>
    </row>
    <row r="26" spans="1:12" ht="12.75">
      <c r="A26" s="5" t="s">
        <v>24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/>
    </row>
    <row r="27" spans="1:12" ht="12.75">
      <c r="A27" s="6" t="s">
        <v>25</v>
      </c>
      <c r="B27" s="10">
        <f>SUM(B24:B26)</f>
        <v>1</v>
      </c>
      <c r="C27" s="10">
        <f aca="true" t="shared" si="4" ref="C27:K27">SUM(C24:C26)</f>
        <v>1</v>
      </c>
      <c r="D27" s="10">
        <f t="shared" si="4"/>
        <v>1</v>
      </c>
      <c r="E27" s="10">
        <f t="shared" si="4"/>
        <v>1</v>
      </c>
      <c r="F27" s="10">
        <f t="shared" si="4"/>
        <v>2</v>
      </c>
      <c r="G27" s="10">
        <f t="shared" si="4"/>
        <v>0</v>
      </c>
      <c r="H27" s="10">
        <f t="shared" si="4"/>
        <v>0</v>
      </c>
      <c r="I27" s="10">
        <f t="shared" si="4"/>
        <v>0</v>
      </c>
      <c r="J27" s="10">
        <f t="shared" si="4"/>
        <v>0</v>
      </c>
      <c r="K27" s="10">
        <f t="shared" si="4"/>
        <v>0</v>
      </c>
      <c r="L27" s="10"/>
    </row>
    <row r="28" spans="1:12" ht="3" customHeight="1">
      <c r="A28" s="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5" t="s">
        <v>26</v>
      </c>
      <c r="B29" s="9">
        <v>0</v>
      </c>
      <c r="C29" s="9">
        <v>0</v>
      </c>
      <c r="D29" s="9">
        <v>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</v>
      </c>
      <c r="L29" s="9"/>
    </row>
    <row r="30" spans="1:12" ht="12.75">
      <c r="A30" s="5" t="s">
        <v>27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/>
    </row>
    <row r="31" spans="1:12" ht="12.75">
      <c r="A31" s="5" t="s">
        <v>28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1</v>
      </c>
      <c r="I31" s="9">
        <v>0</v>
      </c>
      <c r="J31" s="9">
        <v>0</v>
      </c>
      <c r="K31" s="9">
        <v>0</v>
      </c>
      <c r="L31" s="9"/>
    </row>
    <row r="32" spans="1:12" ht="12.75">
      <c r="A32" s="6" t="s">
        <v>29</v>
      </c>
      <c r="B32" s="10">
        <f>SUM(B29:B31)</f>
        <v>0</v>
      </c>
      <c r="C32" s="10">
        <f aca="true" t="shared" si="5" ref="C32:K32">SUM(C29:C31)</f>
        <v>0</v>
      </c>
      <c r="D32" s="10">
        <f t="shared" si="5"/>
        <v>1</v>
      </c>
      <c r="E32" s="10">
        <f t="shared" si="5"/>
        <v>0</v>
      </c>
      <c r="F32" s="10">
        <f t="shared" si="5"/>
        <v>0</v>
      </c>
      <c r="G32" s="10">
        <f t="shared" si="5"/>
        <v>0</v>
      </c>
      <c r="H32" s="10">
        <f t="shared" si="5"/>
        <v>1</v>
      </c>
      <c r="I32" s="10">
        <f t="shared" si="5"/>
        <v>0</v>
      </c>
      <c r="J32" s="10">
        <f t="shared" si="5"/>
        <v>0</v>
      </c>
      <c r="K32" s="10">
        <f t="shared" si="5"/>
        <v>1</v>
      </c>
      <c r="L32" s="10"/>
    </row>
    <row r="33" spans="1:12" ht="3" customHeight="1">
      <c r="A33" s="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5" t="s">
        <v>30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/>
    </row>
    <row r="35" spans="1:12" ht="12.75">
      <c r="A35" s="7" t="s">
        <v>31</v>
      </c>
      <c r="B35" s="11">
        <f>SUM(B34)</f>
        <v>0</v>
      </c>
      <c r="C35" s="11">
        <f aca="true" t="shared" si="6" ref="C35:K35">SUM(C34)</f>
        <v>0</v>
      </c>
      <c r="D35" s="11">
        <f t="shared" si="6"/>
        <v>0</v>
      </c>
      <c r="E35" s="11">
        <f t="shared" si="6"/>
        <v>0</v>
      </c>
      <c r="F35" s="11">
        <f t="shared" si="6"/>
        <v>0</v>
      </c>
      <c r="G35" s="11">
        <f t="shared" si="6"/>
        <v>0</v>
      </c>
      <c r="H35" s="11">
        <f t="shared" si="6"/>
        <v>0</v>
      </c>
      <c r="I35" s="11">
        <f t="shared" si="6"/>
        <v>0</v>
      </c>
      <c r="J35" s="11">
        <f t="shared" si="6"/>
        <v>0</v>
      </c>
      <c r="K35" s="11">
        <f t="shared" si="6"/>
        <v>0</v>
      </c>
      <c r="L35" s="10"/>
    </row>
    <row r="36" spans="1:13" ht="13.5" thickBot="1">
      <c r="A36" s="13" t="s">
        <v>32</v>
      </c>
      <c r="B36" s="14">
        <f>SUM(B35,B32,B27,B22,B17,B12,B7)</f>
        <v>8</v>
      </c>
      <c r="C36" s="14">
        <f>SUM(C35,C32,C27,C22,C17,C12,C7)</f>
        <v>5</v>
      </c>
      <c r="D36" s="14">
        <f aca="true" t="shared" si="7" ref="C36:K36">SUM(D35,D32,D27,D22,D17,D12,D7)</f>
        <v>18</v>
      </c>
      <c r="E36" s="14">
        <f t="shared" si="7"/>
        <v>8</v>
      </c>
      <c r="F36" s="14">
        <f t="shared" si="7"/>
        <v>6</v>
      </c>
      <c r="G36" s="14">
        <f t="shared" si="7"/>
        <v>1</v>
      </c>
      <c r="H36" s="14">
        <f t="shared" si="7"/>
        <v>1</v>
      </c>
      <c r="I36" s="14">
        <f t="shared" si="7"/>
        <v>0</v>
      </c>
      <c r="J36" s="14">
        <f t="shared" si="7"/>
        <v>1</v>
      </c>
      <c r="K36" s="14">
        <f t="shared" si="7"/>
        <v>5</v>
      </c>
      <c r="L36" s="10"/>
      <c r="M36" s="10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ht="25.5" customHeight="1">
      <c r="A38" s="4" t="s">
        <v>6</v>
      </c>
      <c r="B38" s="21" t="s">
        <v>3</v>
      </c>
      <c r="C38" s="21"/>
      <c r="D38" s="21" t="s">
        <v>2</v>
      </c>
      <c r="E38" s="21"/>
      <c r="F38" s="21" t="s">
        <v>36</v>
      </c>
      <c r="G38" s="21"/>
      <c r="H38" s="21" t="s">
        <v>4</v>
      </c>
      <c r="I38" s="21"/>
      <c r="J38" s="22" t="s">
        <v>39</v>
      </c>
      <c r="K38" s="23"/>
      <c r="L38" s="21" t="s">
        <v>1</v>
      </c>
      <c r="M38" s="21"/>
    </row>
    <row r="39" spans="1:13" ht="12.75">
      <c r="A39" s="4"/>
      <c r="B39" s="12" t="s">
        <v>40</v>
      </c>
      <c r="C39" s="12" t="s">
        <v>37</v>
      </c>
      <c r="D39" s="12" t="s">
        <v>40</v>
      </c>
      <c r="E39" s="12" t="s">
        <v>37</v>
      </c>
      <c r="F39" s="12" t="s">
        <v>40</v>
      </c>
      <c r="G39" s="12" t="s">
        <v>37</v>
      </c>
      <c r="H39" s="12" t="s">
        <v>40</v>
      </c>
      <c r="I39" s="12" t="s">
        <v>37</v>
      </c>
      <c r="J39" s="12" t="s">
        <v>40</v>
      </c>
      <c r="K39" s="12" t="s">
        <v>37</v>
      </c>
      <c r="L39" s="12" t="s">
        <v>40</v>
      </c>
      <c r="M39" s="12" t="s">
        <v>37</v>
      </c>
    </row>
    <row r="40" spans="1:12" ht="12.75">
      <c r="A40" s="5" t="s">
        <v>7</v>
      </c>
      <c r="B40" s="25">
        <v>0</v>
      </c>
      <c r="C40" s="25">
        <v>0</v>
      </c>
      <c r="D40" s="25">
        <v>1</v>
      </c>
      <c r="E40" s="25">
        <v>0</v>
      </c>
      <c r="F40" s="25">
        <v>1</v>
      </c>
      <c r="G40" s="25">
        <v>2</v>
      </c>
      <c r="H40" s="25">
        <v>0</v>
      </c>
      <c r="I40" s="25">
        <v>0</v>
      </c>
      <c r="J40" s="25">
        <v>0</v>
      </c>
      <c r="K40" s="25">
        <v>0</v>
      </c>
      <c r="L40" s="9"/>
    </row>
    <row r="41" spans="1:12" ht="12.75">
      <c r="A41" s="5" t="s">
        <v>8</v>
      </c>
      <c r="B41" s="25">
        <v>0</v>
      </c>
      <c r="C41" s="25">
        <v>0</v>
      </c>
      <c r="D41" s="25">
        <v>0</v>
      </c>
      <c r="E41" s="25">
        <v>0</v>
      </c>
      <c r="F41" s="25">
        <v>1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9"/>
    </row>
    <row r="42" spans="1:13" ht="12.75">
      <c r="A42" s="6" t="s">
        <v>9</v>
      </c>
      <c r="B42" s="10">
        <f>SUM(B40:B41)</f>
        <v>0</v>
      </c>
      <c r="C42" s="10">
        <f aca="true" t="shared" si="8" ref="C42:K42">SUM(C40:C41)</f>
        <v>0</v>
      </c>
      <c r="D42" s="10">
        <f t="shared" si="8"/>
        <v>1</v>
      </c>
      <c r="E42" s="10">
        <f t="shared" si="8"/>
        <v>0</v>
      </c>
      <c r="F42" s="10">
        <f t="shared" si="8"/>
        <v>2</v>
      </c>
      <c r="G42" s="10">
        <f t="shared" si="8"/>
        <v>2</v>
      </c>
      <c r="H42" s="10">
        <f t="shared" si="8"/>
        <v>0</v>
      </c>
      <c r="I42" s="10">
        <f t="shared" si="8"/>
        <v>0</v>
      </c>
      <c r="J42" s="10">
        <f t="shared" si="8"/>
        <v>0</v>
      </c>
      <c r="K42" s="10">
        <f t="shared" si="8"/>
        <v>0</v>
      </c>
      <c r="L42" s="10">
        <f>B7+D7+F7+H7+J7+B42+D42+F42+H42+J42</f>
        <v>15</v>
      </c>
      <c r="M42" s="10">
        <f>C7+E7+G7+I7+K7+C42+E42+G42+I42+K42</f>
        <v>10</v>
      </c>
    </row>
    <row r="43" spans="1:13" ht="3" customHeight="1">
      <c r="A43" s="6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2" ht="12.75">
      <c r="A44" s="5" t="s">
        <v>10</v>
      </c>
      <c r="B44" s="25">
        <v>0</v>
      </c>
      <c r="C44" s="25">
        <v>0</v>
      </c>
      <c r="D44" s="25">
        <v>1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9"/>
    </row>
    <row r="45" spans="1:12" ht="12.75">
      <c r="A45" s="5" t="s">
        <v>11</v>
      </c>
      <c r="B45" s="25">
        <v>0</v>
      </c>
      <c r="C45" s="25">
        <v>0</v>
      </c>
      <c r="D45" s="25">
        <v>0</v>
      </c>
      <c r="E45" s="25">
        <v>1</v>
      </c>
      <c r="F45" s="25">
        <v>0</v>
      </c>
      <c r="G45" s="25">
        <v>1</v>
      </c>
      <c r="H45" s="25">
        <v>0</v>
      </c>
      <c r="I45" s="25">
        <v>0</v>
      </c>
      <c r="J45" s="25">
        <v>0</v>
      </c>
      <c r="K45" s="25">
        <v>0</v>
      </c>
      <c r="L45" s="9"/>
    </row>
    <row r="46" spans="1:12" ht="12.75">
      <c r="A46" s="5" t="s">
        <v>12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9"/>
    </row>
    <row r="47" spans="1:13" ht="12.75">
      <c r="A47" s="6" t="s">
        <v>13</v>
      </c>
      <c r="B47" s="10">
        <f>SUM(B44:B46)</f>
        <v>0</v>
      </c>
      <c r="C47" s="10">
        <f aca="true" t="shared" si="9" ref="C47:K47">SUM(C44:C46)</f>
        <v>0</v>
      </c>
      <c r="D47" s="10">
        <f t="shared" si="9"/>
        <v>1</v>
      </c>
      <c r="E47" s="10">
        <f t="shared" si="9"/>
        <v>1</v>
      </c>
      <c r="F47" s="10">
        <f t="shared" si="9"/>
        <v>0</v>
      </c>
      <c r="G47" s="10">
        <f t="shared" si="9"/>
        <v>1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0">
        <f>SUM(J47,H47,F47,D47,B47,J12,H12,F12,D12,B12)</f>
        <v>9</v>
      </c>
      <c r="M47" s="10">
        <f>SUM(K47,I47,G47,E47,C47,K12,I12,G12,E12,C12)</f>
        <v>6</v>
      </c>
    </row>
    <row r="48" spans="1:13" ht="3" customHeight="1">
      <c r="A48" s="6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2" ht="12.75">
      <c r="A49" s="5" t="s">
        <v>14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9"/>
    </row>
    <row r="50" spans="1:12" ht="12.75">
      <c r="A50" s="5" t="s">
        <v>15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1</v>
      </c>
      <c r="K50" s="25">
        <v>0</v>
      </c>
      <c r="L50" s="9"/>
    </row>
    <row r="51" spans="1:12" ht="12.75">
      <c r="A51" s="5" t="s">
        <v>16</v>
      </c>
      <c r="B51" s="25">
        <v>0</v>
      </c>
      <c r="C51" s="25">
        <v>0</v>
      </c>
      <c r="D51" s="25">
        <v>2</v>
      </c>
      <c r="E51" s="25">
        <v>0</v>
      </c>
      <c r="F51" s="25">
        <v>0</v>
      </c>
      <c r="G51" s="25">
        <v>0</v>
      </c>
      <c r="H51" s="25">
        <v>0</v>
      </c>
      <c r="I51" s="25">
        <v>1</v>
      </c>
      <c r="J51" s="25">
        <v>0</v>
      </c>
      <c r="K51" s="25">
        <v>0</v>
      </c>
      <c r="L51" s="9"/>
    </row>
    <row r="52" spans="1:13" ht="12.75">
      <c r="A52" s="6" t="s">
        <v>17</v>
      </c>
      <c r="B52" s="10">
        <f>SUM(B49:B51)</f>
        <v>0</v>
      </c>
      <c r="C52" s="10">
        <f aca="true" t="shared" si="10" ref="C52:K52">SUM(C49:C51)</f>
        <v>0</v>
      </c>
      <c r="D52" s="10">
        <f t="shared" si="10"/>
        <v>2</v>
      </c>
      <c r="E52" s="10">
        <f t="shared" si="10"/>
        <v>0</v>
      </c>
      <c r="F52" s="10">
        <f t="shared" si="10"/>
        <v>0</v>
      </c>
      <c r="G52" s="10">
        <f t="shared" si="10"/>
        <v>0</v>
      </c>
      <c r="H52" s="10">
        <f t="shared" si="10"/>
        <v>0</v>
      </c>
      <c r="I52" s="10">
        <f t="shared" si="10"/>
        <v>1</v>
      </c>
      <c r="J52" s="10">
        <f t="shared" si="10"/>
        <v>1</v>
      </c>
      <c r="K52" s="10">
        <f t="shared" si="10"/>
        <v>0</v>
      </c>
      <c r="L52" s="10">
        <f>SUM(J52,H52,F52,D52,B52,J17,H17,F17,D17,B17)</f>
        <v>7</v>
      </c>
      <c r="M52" s="10">
        <f>SUM(K52,I52,G52,E52,C52,K17,I17,G17,E17,C17)</f>
        <v>4</v>
      </c>
    </row>
    <row r="53" spans="1:13" ht="3" customHeight="1">
      <c r="A53" s="6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2" ht="12.75">
      <c r="A54" s="5" t="s">
        <v>18</v>
      </c>
      <c r="B54" s="25">
        <v>0</v>
      </c>
      <c r="C54" s="25">
        <v>0</v>
      </c>
      <c r="D54" s="25">
        <v>0</v>
      </c>
      <c r="E54" s="25">
        <v>0</v>
      </c>
      <c r="F54" s="25">
        <v>1</v>
      </c>
      <c r="G54" s="25">
        <v>0</v>
      </c>
      <c r="H54" s="25">
        <v>1</v>
      </c>
      <c r="I54" s="25">
        <v>0</v>
      </c>
      <c r="J54" s="25">
        <v>0</v>
      </c>
      <c r="K54" s="25">
        <v>0</v>
      </c>
      <c r="L54" s="9"/>
    </row>
    <row r="55" spans="1:12" ht="12.75">
      <c r="A55" s="5" t="s">
        <v>19</v>
      </c>
      <c r="B55" s="25">
        <v>0</v>
      </c>
      <c r="C55" s="25">
        <v>1</v>
      </c>
      <c r="D55" s="25">
        <v>1</v>
      </c>
      <c r="E55" s="25">
        <v>1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9"/>
    </row>
    <row r="56" spans="1:12" ht="12.75">
      <c r="A56" s="5" t="s">
        <v>20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9"/>
    </row>
    <row r="57" spans="1:13" ht="12.75">
      <c r="A57" s="6" t="s">
        <v>21</v>
      </c>
      <c r="B57" s="10">
        <f>SUM(B54:B56)</f>
        <v>0</v>
      </c>
      <c r="C57" s="10">
        <f aca="true" t="shared" si="11" ref="C57:K57">SUM(C54:C56)</f>
        <v>1</v>
      </c>
      <c r="D57" s="10">
        <f t="shared" si="11"/>
        <v>1</v>
      </c>
      <c r="E57" s="10">
        <f t="shared" si="11"/>
        <v>1</v>
      </c>
      <c r="F57" s="10">
        <f t="shared" si="11"/>
        <v>1</v>
      </c>
      <c r="G57" s="10">
        <f t="shared" si="11"/>
        <v>0</v>
      </c>
      <c r="H57" s="10">
        <f t="shared" si="11"/>
        <v>1</v>
      </c>
      <c r="I57" s="10">
        <f t="shared" si="11"/>
        <v>0</v>
      </c>
      <c r="J57" s="10">
        <f t="shared" si="11"/>
        <v>0</v>
      </c>
      <c r="K57" s="10">
        <f t="shared" si="11"/>
        <v>0</v>
      </c>
      <c r="L57" s="10">
        <f>SUM(J57,H57,F57,D57,B57,J22,H22,F22,D22,B22)</f>
        <v>7</v>
      </c>
      <c r="M57" s="10">
        <f>SUM(K57,I57,G57,E57,C57,K22,I22,G22,E22,C22)</f>
        <v>3</v>
      </c>
    </row>
    <row r="58" spans="1:13" ht="3" customHeight="1">
      <c r="A58" s="6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2" ht="12.75">
      <c r="A59" s="5" t="s">
        <v>22</v>
      </c>
      <c r="B59" s="25">
        <v>0</v>
      </c>
      <c r="C59" s="25">
        <v>0</v>
      </c>
      <c r="D59" s="25">
        <v>1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9"/>
    </row>
    <row r="60" spans="1:12" ht="12.75">
      <c r="A60" s="5" t="s">
        <v>23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9"/>
    </row>
    <row r="61" spans="1:12" ht="12.75">
      <c r="A61" s="5" t="s">
        <v>24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9"/>
    </row>
    <row r="62" spans="1:13" ht="12.75">
      <c r="A62" s="6" t="s">
        <v>25</v>
      </c>
      <c r="B62" s="10">
        <f>SUM(B59:B61)</f>
        <v>0</v>
      </c>
      <c r="C62" s="10">
        <f aca="true" t="shared" si="12" ref="C62:K62">SUM(C59:C61)</f>
        <v>0</v>
      </c>
      <c r="D62" s="10">
        <f t="shared" si="12"/>
        <v>1</v>
      </c>
      <c r="E62" s="10">
        <f t="shared" si="12"/>
        <v>0</v>
      </c>
      <c r="F62" s="10">
        <f t="shared" si="12"/>
        <v>0</v>
      </c>
      <c r="G62" s="10">
        <f t="shared" si="12"/>
        <v>0</v>
      </c>
      <c r="H62" s="10">
        <f t="shared" si="12"/>
        <v>0</v>
      </c>
      <c r="I62" s="10">
        <f t="shared" si="12"/>
        <v>0</v>
      </c>
      <c r="J62" s="10">
        <f t="shared" si="12"/>
        <v>0</v>
      </c>
      <c r="K62" s="10">
        <f t="shared" si="12"/>
        <v>0</v>
      </c>
      <c r="L62" s="10">
        <f>SUM(J62,H62,F62,D62,B62,J27,H27,F27,D27,B27)</f>
        <v>5</v>
      </c>
      <c r="M62" s="10">
        <f>SUM(K62,I62,G62,E62,C62,K27,I27,G27,E27,C27)</f>
        <v>2</v>
      </c>
    </row>
    <row r="63" spans="1:13" ht="3" customHeight="1">
      <c r="A63" s="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2" ht="12.75">
      <c r="A64" s="5" t="s">
        <v>26</v>
      </c>
      <c r="B64" s="25">
        <v>0</v>
      </c>
      <c r="C64" s="25">
        <v>0</v>
      </c>
      <c r="D64" s="25">
        <v>2</v>
      </c>
      <c r="E64" s="25">
        <v>0</v>
      </c>
      <c r="F64" s="25">
        <v>0</v>
      </c>
      <c r="G64" s="25">
        <v>1</v>
      </c>
      <c r="H64" s="25">
        <v>0</v>
      </c>
      <c r="I64" s="25">
        <v>0</v>
      </c>
      <c r="J64" s="25">
        <v>0</v>
      </c>
      <c r="K64" s="25">
        <v>0</v>
      </c>
      <c r="L64" s="9"/>
    </row>
    <row r="65" spans="1:12" ht="12.75">
      <c r="A65" s="5" t="s">
        <v>27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9"/>
    </row>
    <row r="66" spans="1:12" ht="12.75">
      <c r="A66" s="5" t="s">
        <v>28</v>
      </c>
      <c r="B66" s="25">
        <v>0</v>
      </c>
      <c r="C66" s="25">
        <v>0</v>
      </c>
      <c r="D66" s="25">
        <v>1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9"/>
    </row>
    <row r="67" spans="1:13" ht="12.75">
      <c r="A67" s="6" t="s">
        <v>29</v>
      </c>
      <c r="B67" s="10">
        <f>SUM(B64:B66)</f>
        <v>0</v>
      </c>
      <c r="C67" s="10">
        <f aca="true" t="shared" si="13" ref="C67:J67">SUM(C64:C66)</f>
        <v>0</v>
      </c>
      <c r="D67" s="10">
        <f t="shared" si="13"/>
        <v>3</v>
      </c>
      <c r="E67" s="10">
        <f t="shared" si="13"/>
        <v>0</v>
      </c>
      <c r="F67" s="10">
        <f t="shared" si="13"/>
        <v>0</v>
      </c>
      <c r="G67" s="10">
        <f t="shared" si="13"/>
        <v>1</v>
      </c>
      <c r="H67" s="10">
        <f t="shared" si="13"/>
        <v>0</v>
      </c>
      <c r="I67" s="10">
        <f t="shared" si="13"/>
        <v>0</v>
      </c>
      <c r="J67" s="10">
        <f t="shared" si="13"/>
        <v>0</v>
      </c>
      <c r="K67" s="10">
        <f>SUM(K64:K66)</f>
        <v>0</v>
      </c>
      <c r="L67" s="10">
        <f>SUM(J67,H67,F67,D67,B67,J32,H32,F32,D32,B32)</f>
        <v>5</v>
      </c>
      <c r="M67" s="10">
        <f>SUM(K67,I67,G67,E67,C67,K32,I32,G32,E32,C32)</f>
        <v>2</v>
      </c>
    </row>
    <row r="68" spans="1:13" ht="3" customHeight="1">
      <c r="A68" s="6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2" ht="12.75">
      <c r="A69" s="5" t="s">
        <v>30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1</v>
      </c>
      <c r="K69" s="25"/>
      <c r="L69" s="9"/>
    </row>
    <row r="70" spans="1:13" ht="12.75">
      <c r="A70" s="7" t="s">
        <v>31</v>
      </c>
      <c r="B70" s="11">
        <f>SUM(B69)</f>
        <v>0</v>
      </c>
      <c r="C70" s="11">
        <f aca="true" t="shared" si="14" ref="C70:K70">SUM(C69)</f>
        <v>0</v>
      </c>
      <c r="D70" s="11">
        <f t="shared" si="14"/>
        <v>0</v>
      </c>
      <c r="E70" s="11">
        <f t="shared" si="14"/>
        <v>0</v>
      </c>
      <c r="F70" s="11">
        <f t="shared" si="14"/>
        <v>0</v>
      </c>
      <c r="G70" s="11">
        <f t="shared" si="14"/>
        <v>0</v>
      </c>
      <c r="H70" s="11">
        <f t="shared" si="14"/>
        <v>0</v>
      </c>
      <c r="I70" s="11">
        <f t="shared" si="14"/>
        <v>0</v>
      </c>
      <c r="J70" s="11">
        <f t="shared" si="14"/>
        <v>1</v>
      </c>
      <c r="K70" s="11">
        <f t="shared" si="14"/>
        <v>0</v>
      </c>
      <c r="L70" s="11">
        <f>B35+D35+F35+H35+J35+B70+D70+F70+H70+J70</f>
        <v>1</v>
      </c>
      <c r="M70" s="11">
        <f>C35+E35+G35+I35+K35+C70+E70+G70+I70+K70</f>
        <v>0</v>
      </c>
    </row>
    <row r="71" spans="1:15" ht="13.5" thickBot="1">
      <c r="A71" s="13" t="s">
        <v>32</v>
      </c>
      <c r="B71" s="14">
        <f aca="true" t="shared" si="15" ref="B71:M71">SUM(B70,B67,B62,B57,B52,B47,B42)</f>
        <v>0</v>
      </c>
      <c r="C71" s="14">
        <f t="shared" si="15"/>
        <v>1</v>
      </c>
      <c r="D71" s="14">
        <f t="shared" si="15"/>
        <v>9</v>
      </c>
      <c r="E71" s="14">
        <f t="shared" si="15"/>
        <v>2</v>
      </c>
      <c r="F71" s="14">
        <f t="shared" si="15"/>
        <v>3</v>
      </c>
      <c r="G71" s="14">
        <f t="shared" si="15"/>
        <v>4</v>
      </c>
      <c r="H71" s="14">
        <f t="shared" si="15"/>
        <v>1</v>
      </c>
      <c r="I71" s="14">
        <f t="shared" si="15"/>
        <v>1</v>
      </c>
      <c r="J71" s="14">
        <f t="shared" si="15"/>
        <v>2</v>
      </c>
      <c r="K71" s="14">
        <f t="shared" si="15"/>
        <v>0</v>
      </c>
      <c r="L71" s="14">
        <f t="shared" si="15"/>
        <v>49</v>
      </c>
      <c r="M71" s="14">
        <f t="shared" si="15"/>
        <v>27</v>
      </c>
      <c r="O71" s="10"/>
    </row>
    <row r="72" ht="12.75" customHeight="1" thickBot="1"/>
    <row r="73" spans="1:13" ht="12.75" customHeight="1" thickBot="1">
      <c r="A73" s="15" t="s">
        <v>42</v>
      </c>
      <c r="B73" s="16"/>
      <c r="C73" s="16"/>
      <c r="D73" s="16"/>
      <c r="E73" s="16"/>
      <c r="F73" s="16"/>
      <c r="G73" s="16"/>
      <c r="H73" s="17">
        <v>884</v>
      </c>
      <c r="I73" s="18"/>
      <c r="J73" s="19"/>
      <c r="K73" s="19"/>
      <c r="L73" s="19"/>
      <c r="M73" s="19"/>
    </row>
    <row r="74" ht="12.75">
      <c r="A74" s="5" t="s">
        <v>5</v>
      </c>
    </row>
  </sheetData>
  <mergeCells count="11">
    <mergeCell ref="B3:C3"/>
    <mergeCell ref="D3:E3"/>
    <mergeCell ref="B38:C38"/>
    <mergeCell ref="D38:E38"/>
    <mergeCell ref="L38:M38"/>
    <mergeCell ref="J3:K3"/>
    <mergeCell ref="J38:K38"/>
    <mergeCell ref="F38:G38"/>
    <mergeCell ref="H38:I38"/>
    <mergeCell ref="F3:G3"/>
    <mergeCell ref="H3:I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2014-05-15T09:27:07Z</cp:lastPrinted>
  <dcterms:created xsi:type="dcterms:W3CDTF">2010-03-31T09:57:27Z</dcterms:created>
  <dcterms:modified xsi:type="dcterms:W3CDTF">2016-12-16T16:29:40Z</dcterms:modified>
  <cp:category/>
  <cp:version/>
  <cp:contentType/>
  <cp:contentStatus/>
</cp:coreProperties>
</file>