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4755" activeTab="0"/>
  </bookViews>
  <sheets>
    <sheet name="13.08.10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<sst xmlns="http://schemas.openxmlformats.org/spreadsheetml/2006/main" count="19" uniqueCount="17">
  <si>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Usuaris</t>
  </si>
  <si>
    <t>Consultes</t>
  </si>
  <si>
    <t>Tipus d´usuari</t>
  </si>
  <si>
    <t>Nombre</t>
  </si>
  <si>
    <t>%</t>
  </si>
  <si>
    <t>Investigadors</t>
  </si>
  <si>
    <t>Ciutadans –no investigadors-</t>
  </si>
  <si>
    <t>Personal de l’Ajuntament</t>
  </si>
  <si>
    <t>Estudiants</t>
  </si>
  <si>
    <t>Estudiants universitari</t>
  </si>
  <si>
    <t>Administratius de la gestió privada</t>
  </si>
  <si>
    <t>Documentalistes i periodistes</t>
  </si>
  <si>
    <t>Altres administracions públiques</t>
  </si>
  <si>
    <t>Total</t>
  </si>
  <si>
    <t>13.08.10 Arxiu Històric de Sabadell</t>
  </si>
  <si>
    <t>Font: Ajuntament de Sabadell. Servei de Cultura</t>
  </si>
  <si>
    <t>Nombre d’usuaris i consultes per tipus d’usuari. 2015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</si>
</sst>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8">
    <font>
      <sz val="10"/>
      <name val="Arial"/>
      <family val="0"/>
    </font>
    <font>
      <sz val="12"/>
      <name val="Arial"/>
      <family val="2"/>
    </font>
    <font>
      <sz val="12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right"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3" fillId="2" borderId="2" xfId="0" applyFont="1" applyFill="1" applyBorder="1" applyAlignment="1">
      <alignment horizontal="right"/>
    </xf>
    <xf numFmtId="164" fontId="4" fillId="0" borderId="0" xfId="0" applyNumberFormat="1" applyFont="1" applyAlignment="1">
      <alignment/>
    </xf>
    <xf numFmtId="1" fontId="5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G17" sqref="G17"/>
    </sheetView>
  </sheetViews>
  <sheetFormatPr defaultColWidth="11.421875" defaultRowHeight="12.75"/>
  <cols>
    <col min="1" max="1" width="25.421875" style="0" customWidth="1"/>
    <col min="2" max="3" width="9.57421875" style="0" customWidth="1"/>
    <col min="4" max="4" width="0.5625" style="0" customWidth="1"/>
    <col min="5" max="6" width="9.57421875" style="0" customWidth="1"/>
  </cols>
  <sheetData>
    <row r="1" ht="15.75">
      <c r="A1" s="10" t="s">
        <v>14</v>
      </c>
    </row>
    <row r="2" ht="15">
      <c r="A2" s="1" t="s">
        <v>16</v>
      </c>
    </row>
    <row r="3" spans="1:6" ht="15">
      <c r="A3" s="2"/>
      <c r="B3" s="14" t="s">
        <v>0</v>
      </c>
      <c r="C3" s="14"/>
      <c r="D3" s="3"/>
      <c r="E3" s="14" t="s">
        <v>1</v>
      </c>
      <c r="F3" s="14"/>
    </row>
    <row r="4" spans="1:6" ht="12.75">
      <c r="A4" s="4" t="s">
        <v>2</v>
      </c>
      <c r="B4" s="5" t="s">
        <v>3</v>
      </c>
      <c r="C4" s="5" t="s">
        <v>4</v>
      </c>
      <c r="D4" s="5"/>
      <c r="E4" s="5" t="s">
        <v>3</v>
      </c>
      <c r="F4" s="5" t="s">
        <v>4</v>
      </c>
    </row>
    <row r="5" spans="1:6" ht="12.75">
      <c r="A5" s="6" t="s">
        <v>5</v>
      </c>
      <c r="B5" s="12">
        <v>502</v>
      </c>
      <c r="C5" s="15">
        <f>B5/$B$13*100</f>
        <v>24.157844080846967</v>
      </c>
      <c r="D5" s="6"/>
      <c r="E5" s="13">
        <v>1460</v>
      </c>
      <c r="F5" s="15">
        <f>E5/$E$13*100</f>
        <v>32.05972771190162</v>
      </c>
    </row>
    <row r="6" spans="1:6" ht="12.75">
      <c r="A6" s="6" t="s">
        <v>6</v>
      </c>
      <c r="B6" s="12">
        <v>740</v>
      </c>
      <c r="C6" s="15">
        <f aca="true" t="shared" si="0" ref="C6:C12">B6/$B$13*100</f>
        <v>35.611164581328204</v>
      </c>
      <c r="D6" s="6"/>
      <c r="E6" s="13">
        <v>1311</v>
      </c>
      <c r="F6" s="15">
        <f aca="true" t="shared" si="1" ref="F6:F12">E6/$E$13*100</f>
        <v>28.78787878787879</v>
      </c>
    </row>
    <row r="7" spans="1:6" ht="12.75">
      <c r="A7" s="6" t="s">
        <v>7</v>
      </c>
      <c r="B7" s="12">
        <v>176</v>
      </c>
      <c r="C7" s="15">
        <f t="shared" si="0"/>
        <v>8.46968238691049</v>
      </c>
      <c r="D7" s="6"/>
      <c r="E7" s="13">
        <v>447</v>
      </c>
      <c r="F7" s="15">
        <f t="shared" si="1"/>
        <v>9.81554677206851</v>
      </c>
    </row>
    <row r="8" spans="1:6" ht="12.75">
      <c r="A8" s="6" t="s">
        <v>8</v>
      </c>
      <c r="B8" s="12">
        <v>40</v>
      </c>
      <c r="C8" s="15">
        <f t="shared" si="0"/>
        <v>1.9249278152069296</v>
      </c>
      <c r="D8" s="6"/>
      <c r="E8" s="13">
        <v>51</v>
      </c>
      <c r="F8" s="15">
        <f t="shared" si="1"/>
        <v>1.1198945981554678</v>
      </c>
    </row>
    <row r="9" spans="1:6" ht="12.75">
      <c r="A9" s="6" t="s">
        <v>9</v>
      </c>
      <c r="B9" s="12">
        <v>267</v>
      </c>
      <c r="C9" s="15">
        <f t="shared" si="0"/>
        <v>12.848893166506256</v>
      </c>
      <c r="D9" s="6"/>
      <c r="E9" s="13">
        <v>644</v>
      </c>
      <c r="F9" s="15">
        <f t="shared" si="1"/>
        <v>14.14141414141414</v>
      </c>
    </row>
    <row r="10" spans="1:6" ht="12.75">
      <c r="A10" s="6" t="s">
        <v>10</v>
      </c>
      <c r="B10" s="12">
        <v>306</v>
      </c>
      <c r="C10" s="15">
        <f t="shared" si="0"/>
        <v>14.725697786333011</v>
      </c>
      <c r="D10" s="6"/>
      <c r="E10" s="13">
        <v>520</v>
      </c>
      <c r="F10" s="15">
        <f t="shared" si="1"/>
        <v>11.418533157663592</v>
      </c>
    </row>
    <row r="11" spans="1:6" ht="12.75">
      <c r="A11" s="6" t="s">
        <v>11</v>
      </c>
      <c r="B11" s="12">
        <v>46</v>
      </c>
      <c r="C11" s="15">
        <f t="shared" si="0"/>
        <v>2.213666987487969</v>
      </c>
      <c r="D11" s="6"/>
      <c r="E11" s="13">
        <v>118</v>
      </c>
      <c r="F11" s="15">
        <f t="shared" si="1"/>
        <v>2.5911286780852</v>
      </c>
    </row>
    <row r="12" spans="1:6" ht="12.75">
      <c r="A12" s="6" t="s">
        <v>12</v>
      </c>
      <c r="B12" s="12">
        <v>1</v>
      </c>
      <c r="C12" s="15">
        <f t="shared" si="0"/>
        <v>0.04812319538017325</v>
      </c>
      <c r="D12" s="6"/>
      <c r="E12" s="13">
        <v>3</v>
      </c>
      <c r="F12" s="15">
        <f t="shared" si="1"/>
        <v>0.06587615283267458</v>
      </c>
    </row>
    <row r="13" spans="1:6" ht="13.5" thickBot="1">
      <c r="A13" s="7" t="s">
        <v>13</v>
      </c>
      <c r="B13" s="8">
        <f>SUM(B5:B12)</f>
        <v>2078</v>
      </c>
      <c r="C13" s="16">
        <f>+SUM(C5:C12)</f>
        <v>100</v>
      </c>
      <c r="D13" s="7"/>
      <c r="E13" s="8">
        <f>SUM(E5:E12)</f>
        <v>4554</v>
      </c>
      <c r="F13" s="16">
        <f>SUM(F5:F12)</f>
        <v>100</v>
      </c>
    </row>
    <row r="14" spans="1:6" ht="12.75">
      <c r="A14" s="11" t="s">
        <v>15</v>
      </c>
      <c r="B14" s="6"/>
      <c r="C14" s="6"/>
      <c r="D14" s="6"/>
      <c r="E14" s="9"/>
      <c r="F14" s="9"/>
    </row>
  </sheetData>
  <mergeCells count="2">
    <mergeCell ref="B3:C3"/>
    <mergeCell ref="E3:F3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Roca</dc:creator>
  <cp:keywords/>
  <dc:description/>
  <cp:lastModifiedBy>mcunillera</cp:lastModifiedBy>
  <dcterms:created xsi:type="dcterms:W3CDTF">2014-02-10T09:06:55Z</dcterms:created>
  <dcterms:modified xsi:type="dcterms:W3CDTF">2016-12-15T13:01:01Z</dcterms:modified>
  <cp:category/>
  <cp:version/>
  <cp:contentType/>
  <cp:contentStatus/>
</cp:coreProperties>
</file>