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10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<sst xmlns="http://schemas.openxmlformats.org/spreadsheetml/2006/main" count="15" uniqueCount="15">
  <si>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Element</t>
  </si>
  <si>
    <t>Longitud Total (m.)</t>
  </si>
  <si>
    <t>Amplària mitjana (m.)</t>
  </si>
  <si>
    <r>
      <t>Superfície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</si>
  <si>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t>Calçades</t>
  </si>
  <si>
    <t>Voreres</t>
  </si>
  <si>
    <t>Rambles i mitjanes</t>
  </si>
  <si>
    <t>Estacionaments</t>
  </si>
  <si>
    <t>Escales</t>
  </si>
  <si>
    <t>Total</t>
  </si>
  <si>
    <t>Font: Ajuntament de Sabadell. Servei de Manteniments de Via Pública.</t>
  </si>
  <si>
    <t>1. Els carrers de vianants estan inclosos dins de calçades, però no les superfícies de places i parcs.</t>
  </si>
  <si>
    <t>10.10.01 Paràmetres vials</t>
  </si>
  <si>
    <t>Característiques. 2015</t>
  </si>
  <si>
    <t>5,44 (mitjana)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</si>
</sst>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6.8515625" style="0" customWidth="1"/>
    <col min="2" max="2" width="17.57421875" style="0" customWidth="1"/>
    <col min="3" max="3" width="18.7109375" style="0" customWidth="1"/>
    <col min="4" max="4" width="16.421875" style="0" customWidth="1"/>
  </cols>
  <sheetData>
    <row r="1" spans="1:4" ht="15.75">
      <c r="A1" s="1" t="s">
        <v>12</v>
      </c>
      <c r="B1" s="2"/>
      <c r="C1" s="2"/>
      <c r="D1" s="2"/>
    </row>
    <row r="2" spans="1:5" ht="15">
      <c r="A2" s="3" t="s">
        <v>13</v>
      </c>
      <c r="B2" s="2"/>
      <c r="C2" s="2"/>
      <c r="D2" s="2"/>
      <c r="E2" s="11"/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11"/>
    </row>
    <row r="4" spans="1:5" ht="12.75">
      <c r="A4" s="6" t="s">
        <v>4</v>
      </c>
      <c r="B4" s="14">
        <f>301215+(2902.21+6314.86+603.5)</f>
        <v>311035.57</v>
      </c>
      <c r="C4" s="15">
        <v>7.699885546852407</v>
      </c>
      <c r="D4" s="14">
        <v>2394938.29</v>
      </c>
      <c r="E4" s="11"/>
    </row>
    <row r="5" spans="1:5" ht="12.75">
      <c r="A5" s="7" t="s">
        <v>5</v>
      </c>
      <c r="B5" s="16">
        <f>568130+(2902.21+6314.86)</f>
        <v>577347.07</v>
      </c>
      <c r="C5" s="17">
        <v>2.275235587495058</v>
      </c>
      <c r="D5" s="16">
        <v>1313600.6</v>
      </c>
      <c r="E5" s="11"/>
    </row>
    <row r="6" spans="1:5" ht="12.75">
      <c r="A6" s="7" t="s">
        <v>6</v>
      </c>
      <c r="B6" s="16">
        <f>9475+2902.21</f>
        <v>12377.21</v>
      </c>
      <c r="C6" s="17">
        <v>6.64</v>
      </c>
      <c r="D6" s="16">
        <v>66255.28</v>
      </c>
      <c r="E6" s="11"/>
    </row>
    <row r="7" spans="1:5" ht="12.75">
      <c r="A7" s="7" t="s">
        <v>7</v>
      </c>
      <c r="B7" s="16">
        <v>10226</v>
      </c>
      <c r="C7" s="17"/>
      <c r="D7" s="16">
        <v>44563</v>
      </c>
      <c r="E7" s="11"/>
    </row>
    <row r="8" spans="1:5" ht="12.75">
      <c r="A8" s="7" t="s">
        <v>8</v>
      </c>
      <c r="B8" s="16">
        <v>894</v>
      </c>
      <c r="C8" s="17">
        <v>5.42</v>
      </c>
      <c r="D8" s="16">
        <v>4845</v>
      </c>
      <c r="E8" s="11"/>
    </row>
    <row r="9" spans="1:5" ht="13.5" thickBot="1">
      <c r="A9" s="8" t="s">
        <v>9</v>
      </c>
      <c r="B9" s="18">
        <f>SUM(B4:B8)</f>
        <v>911879.8499999999</v>
      </c>
      <c r="C9" s="19" t="s">
        <v>14</v>
      </c>
      <c r="D9" s="18">
        <f>SUM(D4:D8)</f>
        <v>3824202.17</v>
      </c>
      <c r="E9" s="11"/>
    </row>
    <row r="10" spans="1:5" ht="12.75">
      <c r="A10" s="9" t="s">
        <v>10</v>
      </c>
      <c r="B10" s="2"/>
      <c r="C10" s="2"/>
      <c r="D10" s="2"/>
      <c r="E10" s="11"/>
    </row>
    <row r="11" spans="1:5" ht="12.75">
      <c r="A11" s="10" t="s">
        <v>11</v>
      </c>
      <c r="B11" s="2"/>
      <c r="C11" s="2"/>
      <c r="D11" s="2"/>
      <c r="E11" s="11"/>
    </row>
    <row r="12" spans="1:5" ht="12.75">
      <c r="A12" s="10"/>
      <c r="B12" s="12"/>
      <c r="C12" s="2"/>
      <c r="D12" s="2"/>
      <c r="E12" s="11"/>
    </row>
    <row r="13" spans="2:5" ht="12.75">
      <c r="B13" s="2"/>
      <c r="C13" s="13"/>
      <c r="D13" s="2"/>
      <c r="E13" s="11"/>
    </row>
    <row r="14" spans="1:5" ht="12.75">
      <c r="A14" s="11"/>
      <c r="B14" s="2"/>
      <c r="C14" s="13"/>
      <c r="D14" s="2"/>
      <c r="E14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2009-10-02T08:05:46Z</cp:lastPrinted>
  <dcterms:created xsi:type="dcterms:W3CDTF">1996-11-27T10:00:04Z</dcterms:created>
  <dcterms:modified xsi:type="dcterms:W3CDTF">2016-11-23T10:58:20Z</dcterms:modified>
  <cp:category/>
  <cp:version/>
  <cp:contentType/>
  <cp:contentStatus/>
</cp:coreProperties>
</file>