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755" activeTab="0"/>
  </bookViews>
  <sheets>
    <sheet name="12.05.01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<sst xmlns="http://schemas.openxmlformats.org/spreadsheetml/2006/main" count="21" uniqueCount="17">
  <si>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12.05.01 Educació universitària</t>
  </si>
  <si>
    <t>Nombre</t>
  </si>
  <si>
    <t>%</t>
  </si>
  <si>
    <t>Matrícula per tipus de centre</t>
  </si>
  <si>
    <t>Total matriculats</t>
  </si>
  <si>
    <t>En centres públics</t>
  </si>
  <si>
    <t>Població de residència</t>
  </si>
  <si>
    <t>Total Facultat de Medicina (Taulí)</t>
  </si>
  <si>
    <t>Residents a Sabadell</t>
  </si>
  <si>
    <t>-</t>
  </si>
  <si>
    <t>Total Facultat d'Economia i Empresa</t>
  </si>
  <si>
    <t>Total Escola d'Enginyeria</t>
  </si>
  <si>
    <t>Total ESDI</t>
  </si>
  <si>
    <t>Total</t>
  </si>
  <si>
    <t>Font: Elaboració pròpia del Departament d'Educació a partir de dades facilitades per les Universitats.</t>
  </si>
  <si>
    <t>Centres universitaris de Sabadell. Curs 2015-2016</t>
  </si>
  <si>
    <t>Residents a Sabadell (sense dades)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</si>
</sst>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164" fontId="5" fillId="0" borderId="0" xfId="19" applyNumberFormat="1" applyFont="1" applyFill="1" applyBorder="1" applyAlignment="1">
      <alignment horizontal="right"/>
      <protection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3" fontId="4" fillId="0" borderId="0" xfId="19" applyNumberFormat="1" applyFont="1" applyBorder="1" applyAlignment="1">
      <alignment horizontal="right"/>
      <protection/>
    </xf>
    <xf numFmtId="0" fontId="5" fillId="0" borderId="0" xfId="19" applyFont="1" applyBorder="1" applyAlignment="1">
      <alignment horizontal="right"/>
      <protection/>
    </xf>
    <xf numFmtId="164" fontId="5" fillId="0" borderId="0" xfId="19" applyNumberFormat="1" applyFont="1" applyBorder="1" applyAlignment="1">
      <alignment horizontal="right"/>
      <protection/>
    </xf>
    <xf numFmtId="0" fontId="4" fillId="0" borderId="0" xfId="19" applyFont="1" applyBorder="1" applyAlignment="1">
      <alignment horizontal="right"/>
      <protection/>
    </xf>
    <xf numFmtId="0" fontId="5" fillId="0" borderId="1" xfId="0" applyFont="1" applyFill="1" applyBorder="1" applyAlignment="1">
      <alignment horizontal="left"/>
    </xf>
    <xf numFmtId="0" fontId="5" fillId="0" borderId="1" xfId="19" applyFont="1" applyBorder="1" applyAlignment="1">
      <alignment horizontal="right"/>
      <protection/>
    </xf>
    <xf numFmtId="164" fontId="5" fillId="0" borderId="1" xfId="19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justify" wrapText="1"/>
    </xf>
    <xf numFmtId="0" fontId="0" fillId="0" borderId="2" xfId="0" applyBorder="1" applyAlignment="1">
      <alignment horizontal="justify" wrapText="1"/>
    </xf>
    <xf numFmtId="0" fontId="0" fillId="0" borderId="0" xfId="0" applyAlignment="1">
      <alignment horizontal="justify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Universitats 2003 200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A22" sqref="A22"/>
    </sheetView>
  </sheetViews>
  <sheetFormatPr defaultColWidth="11.421875" defaultRowHeight="12.75" customHeight="1"/>
  <cols>
    <col min="1" max="1" width="35.421875" style="21" customWidth="1"/>
    <col min="2" max="3" width="11.421875" style="22" customWidth="1"/>
    <col min="4" max="4" width="11.421875" style="21" customWidth="1"/>
    <col min="5" max="16384" width="11.421875" style="22" customWidth="1"/>
  </cols>
  <sheetData>
    <row r="1" ht="15.75">
      <c r="A1" s="1" t="s">
        <v>0</v>
      </c>
    </row>
    <row r="2" ht="15">
      <c r="A2" s="2" t="s">
        <v>15</v>
      </c>
    </row>
    <row r="3" spans="1:3" ht="12.75">
      <c r="A3" s="3"/>
      <c r="B3" s="4" t="s">
        <v>1</v>
      </c>
      <c r="C3" s="4" t="s">
        <v>2</v>
      </c>
    </row>
    <row r="4" spans="1:3" ht="12.75">
      <c r="A4" s="5" t="s">
        <v>3</v>
      </c>
      <c r="B4" s="6"/>
      <c r="C4" s="6"/>
    </row>
    <row r="5" spans="1:3" ht="12.75">
      <c r="A5" s="5" t="s">
        <v>4</v>
      </c>
      <c r="B5" s="7">
        <f>B17</f>
        <v>1763</v>
      </c>
      <c r="C5" s="8"/>
    </row>
    <row r="6" spans="1:3" ht="12.75">
      <c r="A6" s="9" t="s">
        <v>5</v>
      </c>
      <c r="B6" s="10">
        <v>1382</v>
      </c>
      <c r="C6" s="11">
        <f>B6/B5*100</f>
        <v>78.38910947249008</v>
      </c>
    </row>
    <row r="7" spans="1:3" ht="12.75">
      <c r="A7" s="9"/>
      <c r="B7" s="10"/>
      <c r="C7" s="12"/>
    </row>
    <row r="8" spans="1:3" ht="12.75">
      <c r="A8" s="5" t="s">
        <v>6</v>
      </c>
      <c r="B8" s="6"/>
      <c r="C8" s="13"/>
    </row>
    <row r="9" spans="1:3" ht="12.75">
      <c r="A9" s="5" t="s">
        <v>7</v>
      </c>
      <c r="B9" s="6">
        <v>184</v>
      </c>
      <c r="C9" s="13"/>
    </row>
    <row r="10" spans="1:3" ht="12.75">
      <c r="A10" s="9" t="s">
        <v>16</v>
      </c>
      <c r="B10" s="6" t="s">
        <v>9</v>
      </c>
      <c r="C10" s="13" t="s">
        <v>9</v>
      </c>
    </row>
    <row r="11" spans="1:3" ht="12.75">
      <c r="A11" s="5" t="s">
        <v>10</v>
      </c>
      <c r="B11" s="14">
        <v>882</v>
      </c>
      <c r="C11" s="12"/>
    </row>
    <row r="12" spans="1:3" ht="12.75">
      <c r="A12" s="9" t="s">
        <v>8</v>
      </c>
      <c r="B12" s="15">
        <v>128</v>
      </c>
      <c r="C12" s="11">
        <f>B12/B11*100</f>
        <v>14.512471655328799</v>
      </c>
    </row>
    <row r="13" spans="1:3" ht="12.75">
      <c r="A13" s="5" t="s">
        <v>11</v>
      </c>
      <c r="B13" s="14">
        <v>316</v>
      </c>
      <c r="C13" s="16"/>
    </row>
    <row r="14" spans="1:3" ht="12.75">
      <c r="A14" s="9" t="s">
        <v>8</v>
      </c>
      <c r="B14" s="15">
        <v>15</v>
      </c>
      <c r="C14" s="11">
        <f>B14/B13*100</f>
        <v>4.746835443037975</v>
      </c>
    </row>
    <row r="15" spans="1:3" ht="12.75">
      <c r="A15" s="5" t="s">
        <v>12</v>
      </c>
      <c r="B15" s="17">
        <v>381</v>
      </c>
      <c r="C15" s="16"/>
    </row>
    <row r="16" spans="1:3" ht="12.75">
      <c r="A16" s="9" t="s">
        <v>8</v>
      </c>
      <c r="B16" s="15">
        <v>62</v>
      </c>
      <c r="C16" s="11">
        <f>B16/B15*100</f>
        <v>16.27296587926509</v>
      </c>
    </row>
    <row r="17" spans="1:3" ht="12.75">
      <c r="A17" s="5" t="s">
        <v>13</v>
      </c>
      <c r="B17" s="14">
        <f>B11+B13+B15+B9</f>
        <v>1763</v>
      </c>
      <c r="C17" s="16"/>
    </row>
    <row r="18" spans="1:3" ht="13.5" thickBot="1">
      <c r="A18" s="18" t="s">
        <v>8</v>
      </c>
      <c r="B18" s="19">
        <f>B12+B14+B16</f>
        <v>205</v>
      </c>
      <c r="C18" s="20">
        <f>B18/B17*100</f>
        <v>11.627906976744185</v>
      </c>
    </row>
    <row r="19" spans="1:3" ht="12.75">
      <c r="A19" s="23" t="s">
        <v>14</v>
      </c>
      <c r="B19" s="24"/>
      <c r="C19" s="24"/>
    </row>
    <row r="20" spans="1:3" ht="12.75">
      <c r="A20" s="25"/>
      <c r="B20" s="25"/>
      <c r="C20" s="25"/>
    </row>
    <row r="21" ht="12.75"/>
    <row r="22" ht="12.75"/>
    <row r="23" ht="12.75"/>
    <row r="24" ht="12.75"/>
    <row r="25" ht="12.75"/>
  </sheetData>
  <mergeCells count="1">
    <mergeCell ref="A19:C20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mcunillera</cp:lastModifiedBy>
  <dcterms:created xsi:type="dcterms:W3CDTF">2014-10-27T11:52:05Z</dcterms:created>
  <dcterms:modified xsi:type="dcterms:W3CDTF">2016-12-30T09:10:40Z</dcterms:modified>
  <cp:category/>
  <cp:version/>
  <cp:contentType/>
  <cp:contentStatus/>
</cp:coreProperties>
</file>