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2" sheetId="1" r:id="rId1"/>
  </sheets>
  <definedNames/>
  <calcPr fullCalcOnLoad="1"/>
</workbook>
</file>

<file path=xl/sharedStrings.xml><?xml version="1.0" encoding="utf-8"?>
<sst xmlns="http://schemas.openxmlformats.org/spreadsheetml/2006/main" count="84" uniqueCount="27">
  <si>
    <t>Gener</t>
  </si>
  <si>
    <t>Febrer</t>
  </si>
  <si>
    <t>Març</t>
  </si>
  <si>
    <t>Indicadors</t>
  </si>
  <si>
    <t>Entrada</t>
  </si>
  <si>
    <t>Sortida</t>
  </si>
  <si>
    <t>Rendiment</t>
  </si>
  <si>
    <t>Línia d'aigua</t>
  </si>
  <si>
    <t>Sòlids en suspensió (mg/L)</t>
  </si>
  <si>
    <t>DQO (mg/L)</t>
  </si>
  <si>
    <r>
      <t>DBO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(mg/L)</t>
    </r>
  </si>
  <si>
    <t>Línia de fangs</t>
  </si>
  <si>
    <t>Volum fangs (tn)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</si>
  <si>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</si>
  <si>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</si>
  <si>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</si>
  <si>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</si>
  <si>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</si>
  <si>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</si>
  <si>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</si>
  <si>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</si>
  <si>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</si>
  <si>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de Sostenibilitat i Gestió d'Ecosistemes</t>
  </si>
  <si>
    <t>11.05.02 Qualitat de l'aigua</t>
  </si>
  <si>
    <t>,</t>
  </si>
  <si>
    <t>Sequedat Fang (%)</t>
  </si>
  <si>
    <t>Depuradora del Ripoll. Indicadors.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</si>
</sst>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right"/>
    </xf>
    <xf numFmtId="41" fontId="45" fillId="0" borderId="0" xfId="46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44" fillId="0" borderId="11" xfId="0" applyFont="1" applyBorder="1" applyAlignment="1">
      <alignment/>
    </xf>
    <xf numFmtId="2" fontId="45" fillId="0" borderId="11" xfId="46" applyNumberFormat="1" applyFont="1" applyBorder="1" applyAlignment="1">
      <alignment horizontal="right"/>
    </xf>
    <xf numFmtId="2" fontId="45" fillId="0" borderId="11" xfId="0" applyNumberFormat="1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X32" sqref="X32"/>
    </sheetView>
  </sheetViews>
  <sheetFormatPr defaultColWidth="11.421875" defaultRowHeight="12.75"/>
  <cols>
    <col min="1" max="1" width="19.57421875" style="0" customWidth="1"/>
    <col min="2" max="2" width="6.8515625" style="0" bestFit="1" customWidth="1"/>
    <col min="3" max="3" width="8.00390625" style="0" bestFit="1" customWidth="1"/>
    <col min="4" max="4" width="9.57421875" style="0" bestFit="1" customWidth="1"/>
    <col min="5" max="5" width="0.71875" style="0" customWidth="1"/>
    <col min="6" max="7" width="6.7109375" style="0" customWidth="1"/>
    <col min="8" max="8" width="9.57421875" style="0" bestFit="1" customWidth="1"/>
    <col min="9" max="9" width="0.71875" style="0" customWidth="1"/>
    <col min="10" max="11" width="6.7109375" style="0" customWidth="1"/>
    <col min="12" max="12" width="9.57421875" style="0" bestFit="1" customWidth="1"/>
    <col min="13" max="13" width="4.7109375" style="0" customWidth="1"/>
    <col min="14" max="14" width="11.421875" style="0" customWidth="1"/>
    <col min="15" max="15" width="4.57421875" style="0" bestFit="1" customWidth="1"/>
    <col min="16" max="16" width="5.57421875" style="0" customWidth="1"/>
    <col min="17" max="17" width="4.57421875" style="0" bestFit="1" customWidth="1"/>
    <col min="18" max="18" width="4.00390625" style="0" bestFit="1" customWidth="1"/>
    <col min="19" max="23" width="4.57421875" style="0" bestFit="1" customWidth="1"/>
  </cols>
  <sheetData>
    <row r="1" spans="1:13" ht="15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/>
      <c r="B3" s="5"/>
      <c r="C3" s="5"/>
      <c r="D3" s="5" t="s">
        <v>0</v>
      </c>
      <c r="E3" s="6"/>
      <c r="F3" s="5"/>
      <c r="G3" s="5"/>
      <c r="H3" s="5" t="s">
        <v>1</v>
      </c>
      <c r="I3" s="6"/>
      <c r="J3" s="5"/>
      <c r="K3" s="5"/>
      <c r="L3" s="5" t="s">
        <v>2</v>
      </c>
      <c r="M3" s="2"/>
    </row>
    <row r="4" spans="1:13" ht="12.75">
      <c r="A4" s="4" t="s">
        <v>3</v>
      </c>
      <c r="B4" s="7" t="s">
        <v>4</v>
      </c>
      <c r="C4" s="7" t="s">
        <v>5</v>
      </c>
      <c r="D4" s="7" t="s">
        <v>6</v>
      </c>
      <c r="E4" s="7"/>
      <c r="F4" s="7" t="s">
        <v>4</v>
      </c>
      <c r="G4" s="7" t="s">
        <v>5</v>
      </c>
      <c r="H4" s="7" t="s">
        <v>6</v>
      </c>
      <c r="I4" s="6"/>
      <c r="J4" s="7" t="s">
        <v>4</v>
      </c>
      <c r="K4" s="7" t="s">
        <v>5</v>
      </c>
      <c r="L4" s="7" t="s">
        <v>6</v>
      </c>
      <c r="M4" s="2"/>
    </row>
    <row r="5" spans="1:23" ht="12.75">
      <c r="A5" s="8" t="s">
        <v>7</v>
      </c>
      <c r="B5" s="9"/>
      <c r="C5" s="10"/>
      <c r="D5" s="11"/>
      <c r="E5" s="12"/>
      <c r="F5" s="12"/>
      <c r="G5" s="12"/>
      <c r="H5" s="12"/>
      <c r="I5" s="12"/>
      <c r="J5" s="12"/>
      <c r="K5" s="12"/>
      <c r="L5" s="12"/>
      <c r="M5" s="2"/>
      <c r="N5" s="13"/>
      <c r="O5" s="14"/>
      <c r="P5" s="14"/>
      <c r="Q5" s="15"/>
      <c r="R5" s="16"/>
      <c r="S5" s="16"/>
      <c r="T5" s="15"/>
      <c r="U5" s="16"/>
      <c r="V5" s="16"/>
      <c r="W5" s="15"/>
    </row>
    <row r="6" spans="1:24" ht="12.75">
      <c r="A6" s="17" t="s">
        <v>8</v>
      </c>
      <c r="B6" s="18">
        <v>437</v>
      </c>
      <c r="C6" s="18">
        <v>11</v>
      </c>
      <c r="D6" s="18">
        <v>97</v>
      </c>
      <c r="E6" s="19">
        <v>7</v>
      </c>
      <c r="F6" s="18">
        <v>287</v>
      </c>
      <c r="G6" s="18">
        <v>12</v>
      </c>
      <c r="H6" s="18">
        <v>99</v>
      </c>
      <c r="I6" s="19"/>
      <c r="J6" s="20">
        <v>468</v>
      </c>
      <c r="K6" s="20">
        <v>11</v>
      </c>
      <c r="L6" s="20">
        <v>96</v>
      </c>
      <c r="M6" s="2"/>
      <c r="N6" s="13"/>
      <c r="O6" s="14"/>
      <c r="P6" s="14"/>
      <c r="Q6" s="15"/>
      <c r="R6" s="16"/>
      <c r="S6" s="16"/>
      <c r="T6" s="15"/>
      <c r="U6" s="16"/>
      <c r="V6" s="16"/>
      <c r="W6" s="15"/>
      <c r="X6" s="13"/>
    </row>
    <row r="7" spans="1:24" ht="12.75">
      <c r="A7" s="17" t="s">
        <v>9</v>
      </c>
      <c r="B7" s="18">
        <v>816</v>
      </c>
      <c r="C7" s="18">
        <v>56</v>
      </c>
      <c r="D7" s="18">
        <v>93</v>
      </c>
      <c r="E7" s="19"/>
      <c r="F7" s="18">
        <v>732</v>
      </c>
      <c r="G7" s="18">
        <v>44</v>
      </c>
      <c r="H7" s="18">
        <v>94</v>
      </c>
      <c r="I7" s="19"/>
      <c r="J7" s="20">
        <v>685</v>
      </c>
      <c r="K7" s="20">
        <v>40</v>
      </c>
      <c r="L7" s="20">
        <v>94</v>
      </c>
      <c r="M7" s="2"/>
      <c r="N7" s="13"/>
      <c r="O7" s="29"/>
      <c r="P7" s="29"/>
      <c r="Q7" s="29"/>
      <c r="R7" s="29"/>
      <c r="S7" s="29"/>
      <c r="T7" s="29"/>
      <c r="U7" s="29"/>
      <c r="V7" s="29"/>
      <c r="W7" s="29"/>
      <c r="X7" s="13"/>
    </row>
    <row r="8" spans="1:24" ht="12.75">
      <c r="A8" s="17" t="s">
        <v>10</v>
      </c>
      <c r="B8" s="18">
        <v>578</v>
      </c>
      <c r="C8" s="18">
        <v>7</v>
      </c>
      <c r="D8" s="18">
        <v>99</v>
      </c>
      <c r="E8" s="19"/>
      <c r="F8" s="18">
        <v>487</v>
      </c>
      <c r="G8" s="18">
        <v>6</v>
      </c>
      <c r="H8" s="18">
        <v>99</v>
      </c>
      <c r="I8" s="19"/>
      <c r="J8" s="20">
        <v>468</v>
      </c>
      <c r="K8" s="20">
        <v>7</v>
      </c>
      <c r="L8" s="20">
        <v>99</v>
      </c>
      <c r="M8" s="2"/>
      <c r="N8" s="13"/>
      <c r="O8" s="16"/>
      <c r="P8" s="16"/>
      <c r="Q8" s="15"/>
      <c r="R8" s="16"/>
      <c r="S8" s="16"/>
      <c r="T8" s="15"/>
      <c r="U8" s="16"/>
      <c r="V8" s="16"/>
      <c r="W8" s="15"/>
      <c r="X8" s="13"/>
    </row>
    <row r="9" spans="1:24" ht="12.75">
      <c r="A9" s="17"/>
      <c r="B9" s="21"/>
      <c r="C9" s="11"/>
      <c r="D9" s="11"/>
      <c r="E9" s="19"/>
      <c r="F9" s="19"/>
      <c r="G9" s="19"/>
      <c r="H9" s="19"/>
      <c r="I9" s="19"/>
      <c r="J9" s="19"/>
      <c r="K9" s="19"/>
      <c r="L9" s="19"/>
      <c r="M9" s="2"/>
      <c r="N9" s="13"/>
      <c r="O9" s="16"/>
      <c r="P9" s="16"/>
      <c r="Q9" s="15"/>
      <c r="R9" s="16"/>
      <c r="S9" s="16"/>
      <c r="T9" s="15"/>
      <c r="U9" s="16"/>
      <c r="V9" s="16"/>
      <c r="W9" s="15"/>
      <c r="X9" s="13"/>
    </row>
    <row r="10" spans="1:24" ht="12.75">
      <c r="A10" s="22" t="s">
        <v>11</v>
      </c>
      <c r="B10" s="21"/>
      <c r="C10" s="11"/>
      <c r="D10" s="11"/>
      <c r="E10" s="19"/>
      <c r="F10" s="19"/>
      <c r="G10" s="19"/>
      <c r="H10" s="19"/>
      <c r="I10" s="19"/>
      <c r="J10" s="19"/>
      <c r="K10" s="19"/>
      <c r="L10" s="19"/>
      <c r="M10" s="2"/>
      <c r="N10" s="13"/>
      <c r="O10" s="16"/>
      <c r="P10" s="16"/>
      <c r="Q10" s="15"/>
      <c r="R10" s="16"/>
      <c r="S10" s="16"/>
      <c r="T10" s="15"/>
      <c r="U10" s="16"/>
      <c r="V10" s="16"/>
      <c r="W10" s="15"/>
      <c r="X10" s="13"/>
    </row>
    <row r="11" spans="1:24" ht="12.75">
      <c r="A11" s="17" t="s">
        <v>12</v>
      </c>
      <c r="B11" s="30"/>
      <c r="C11" s="31">
        <f>140.94+290.43</f>
        <v>431.37</v>
      </c>
      <c r="D11" s="32"/>
      <c r="E11" s="33"/>
      <c r="F11" s="34"/>
      <c r="G11" s="31">
        <f>26.76+80.1+511.64+124.5</f>
        <v>743</v>
      </c>
      <c r="H11" s="33"/>
      <c r="I11" s="33"/>
      <c r="J11" s="34"/>
      <c r="K11" s="31">
        <f>105.58+526</f>
        <v>631.58</v>
      </c>
      <c r="L11" s="35"/>
      <c r="M11" s="2"/>
      <c r="N11" s="13"/>
      <c r="O11" s="16"/>
      <c r="P11" s="16"/>
      <c r="Q11" s="15"/>
      <c r="R11" s="16"/>
      <c r="S11" s="16"/>
      <c r="T11" s="15"/>
      <c r="U11" s="16"/>
      <c r="V11" s="16"/>
      <c r="W11" s="15"/>
      <c r="X11" s="13"/>
    </row>
    <row r="12" spans="1:24" ht="13.5" thickBot="1">
      <c r="A12" s="24" t="s">
        <v>25</v>
      </c>
      <c r="B12" s="36"/>
      <c r="C12" s="37">
        <v>17.1</v>
      </c>
      <c r="D12" s="37"/>
      <c r="E12" s="38"/>
      <c r="F12" s="39"/>
      <c r="G12" s="38">
        <v>17.3</v>
      </c>
      <c r="H12" s="38"/>
      <c r="I12" s="38"/>
      <c r="J12" s="39"/>
      <c r="K12" s="38">
        <v>17.7</v>
      </c>
      <c r="L12" s="40"/>
      <c r="M12" s="2"/>
      <c r="N12" s="13"/>
      <c r="O12" s="16"/>
      <c r="P12" s="16"/>
      <c r="Q12" s="15"/>
      <c r="R12" s="16"/>
      <c r="S12" s="16"/>
      <c r="T12" s="15"/>
      <c r="U12" s="16"/>
      <c r="V12" s="16"/>
      <c r="W12" s="15"/>
      <c r="X12" s="13"/>
    </row>
    <row r="13" spans="1:24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"/>
      <c r="N13" s="13"/>
      <c r="O13" s="16"/>
      <c r="P13" s="16"/>
      <c r="Q13" s="15"/>
      <c r="R13" s="16"/>
      <c r="S13" s="16"/>
      <c r="T13" s="15"/>
      <c r="U13" s="16"/>
      <c r="V13" s="16"/>
      <c r="W13" s="15"/>
      <c r="X13" s="13"/>
    </row>
    <row r="14" spans="1:24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"/>
      <c r="N14" s="13"/>
      <c r="O14" s="16"/>
      <c r="P14" s="16"/>
      <c r="Q14" s="15"/>
      <c r="R14" s="16"/>
      <c r="S14" s="16"/>
      <c r="T14" s="15"/>
      <c r="U14" s="16"/>
      <c r="V14" s="16"/>
      <c r="W14" s="15"/>
      <c r="X14" s="13"/>
    </row>
    <row r="15" spans="1:24" ht="12.75">
      <c r="A15" s="4"/>
      <c r="B15" s="5"/>
      <c r="C15" s="5"/>
      <c r="D15" s="5" t="s">
        <v>13</v>
      </c>
      <c r="E15" s="6"/>
      <c r="F15" s="5"/>
      <c r="G15" s="5"/>
      <c r="H15" s="5" t="s">
        <v>14</v>
      </c>
      <c r="I15" s="6"/>
      <c r="J15" s="5"/>
      <c r="K15" s="5"/>
      <c r="L15" s="5" t="s">
        <v>15</v>
      </c>
      <c r="M15" s="2"/>
      <c r="N15" s="13"/>
      <c r="O15" s="16"/>
      <c r="P15" s="16"/>
      <c r="Q15" s="15"/>
      <c r="R15" s="16"/>
      <c r="S15" s="16"/>
      <c r="T15" s="15"/>
      <c r="U15" s="16"/>
      <c r="V15" s="16"/>
      <c r="W15" s="15"/>
      <c r="X15" s="13"/>
    </row>
    <row r="16" spans="1:24" ht="12.75">
      <c r="A16" s="4" t="s">
        <v>3</v>
      </c>
      <c r="B16" s="7" t="s">
        <v>4</v>
      </c>
      <c r="C16" s="7" t="s">
        <v>5</v>
      </c>
      <c r="D16" s="7" t="s">
        <v>6</v>
      </c>
      <c r="E16" s="7"/>
      <c r="F16" s="7" t="s">
        <v>4</v>
      </c>
      <c r="G16" s="7" t="s">
        <v>5</v>
      </c>
      <c r="H16" s="7" t="s">
        <v>6</v>
      </c>
      <c r="I16" s="6"/>
      <c r="J16" s="7" t="s">
        <v>4</v>
      </c>
      <c r="K16" s="7" t="s">
        <v>5</v>
      </c>
      <c r="L16" s="7" t="s">
        <v>6</v>
      </c>
      <c r="M16" s="2"/>
      <c r="N16" s="13"/>
      <c r="O16" s="16"/>
      <c r="P16" s="16"/>
      <c r="Q16" s="15"/>
      <c r="R16" s="16"/>
      <c r="S16" s="16"/>
      <c r="T16" s="15"/>
      <c r="U16" s="16"/>
      <c r="V16" s="16"/>
      <c r="W16" s="15"/>
      <c r="X16" s="13"/>
    </row>
    <row r="17" spans="1:24" ht="12.75">
      <c r="A17" s="8" t="s">
        <v>7</v>
      </c>
      <c r="B17" s="9"/>
      <c r="C17" s="10"/>
      <c r="D17" s="11"/>
      <c r="E17" s="19"/>
      <c r="F17" s="19"/>
      <c r="G17" s="19"/>
      <c r="H17" s="19"/>
      <c r="I17" s="19"/>
      <c r="J17" s="19"/>
      <c r="K17" s="19"/>
      <c r="L17" s="19"/>
      <c r="M17" s="2"/>
      <c r="N17" s="13"/>
      <c r="O17" s="16"/>
      <c r="P17" s="28"/>
      <c r="Q17" s="15"/>
      <c r="R17" s="16"/>
      <c r="S17" s="28"/>
      <c r="T17" s="15"/>
      <c r="U17" s="16"/>
      <c r="V17" s="28"/>
      <c r="W17" s="15"/>
      <c r="X17" s="13"/>
    </row>
    <row r="18" spans="1:24" ht="12.75">
      <c r="A18" s="17" t="s">
        <v>8</v>
      </c>
      <c r="B18" s="18">
        <v>304</v>
      </c>
      <c r="C18" s="18">
        <v>11</v>
      </c>
      <c r="D18" s="18">
        <v>96</v>
      </c>
      <c r="E18" s="19"/>
      <c r="F18" s="18">
        <v>321</v>
      </c>
      <c r="G18" s="18">
        <v>14</v>
      </c>
      <c r="H18" s="18">
        <v>95</v>
      </c>
      <c r="I18" s="19"/>
      <c r="J18" s="20">
        <v>323</v>
      </c>
      <c r="K18" s="20">
        <v>16</v>
      </c>
      <c r="L18" s="20">
        <v>95</v>
      </c>
      <c r="M18" s="2"/>
      <c r="N18" s="13"/>
      <c r="O18" s="16"/>
      <c r="P18" s="16"/>
      <c r="Q18" s="15"/>
      <c r="R18" s="16"/>
      <c r="S18" s="16"/>
      <c r="T18" s="15"/>
      <c r="U18" s="16"/>
      <c r="V18" s="16"/>
      <c r="W18" s="15"/>
      <c r="X18" s="13"/>
    </row>
    <row r="19" spans="1:24" ht="12.75">
      <c r="A19" s="17" t="s">
        <v>9</v>
      </c>
      <c r="B19" s="18">
        <v>650</v>
      </c>
      <c r="C19" s="18">
        <v>55</v>
      </c>
      <c r="D19" s="18">
        <v>91</v>
      </c>
      <c r="E19" s="19"/>
      <c r="F19" s="18">
        <v>678</v>
      </c>
      <c r="G19" s="18">
        <v>51</v>
      </c>
      <c r="H19" s="18">
        <v>92</v>
      </c>
      <c r="I19" s="19"/>
      <c r="J19" s="20">
        <v>685</v>
      </c>
      <c r="K19" s="20">
        <v>52</v>
      </c>
      <c r="L19" s="20">
        <v>92</v>
      </c>
      <c r="M19" s="2"/>
      <c r="N19" s="13"/>
      <c r="O19" s="16"/>
      <c r="P19" s="16"/>
      <c r="Q19" s="15"/>
      <c r="R19" s="16"/>
      <c r="S19" s="16"/>
      <c r="T19" s="15"/>
      <c r="U19" s="16"/>
      <c r="V19" s="16"/>
      <c r="W19" s="15"/>
      <c r="X19" s="13"/>
    </row>
    <row r="20" spans="1:24" ht="12.75">
      <c r="A20" s="17" t="s">
        <v>10</v>
      </c>
      <c r="B20" s="18">
        <v>426</v>
      </c>
      <c r="C20" s="18">
        <v>6</v>
      </c>
      <c r="D20" s="18">
        <v>98</v>
      </c>
      <c r="E20" s="19"/>
      <c r="F20" s="18">
        <v>384</v>
      </c>
      <c r="G20" s="18">
        <v>6</v>
      </c>
      <c r="H20" s="18">
        <v>98</v>
      </c>
      <c r="I20" s="19"/>
      <c r="J20" s="20">
        <v>384</v>
      </c>
      <c r="K20" s="20">
        <v>6</v>
      </c>
      <c r="L20" s="20">
        <v>98</v>
      </c>
      <c r="M20" s="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3" ht="12.75">
      <c r="A21" s="17"/>
      <c r="B21" s="21"/>
      <c r="C21" s="11"/>
      <c r="D21" s="11"/>
      <c r="E21" s="19"/>
      <c r="F21" s="19"/>
      <c r="G21" s="19"/>
      <c r="H21" s="19"/>
      <c r="I21" s="19"/>
      <c r="J21" s="19"/>
      <c r="K21" s="19"/>
      <c r="L21" s="19"/>
      <c r="M21" s="2"/>
      <c r="W21" s="13"/>
    </row>
    <row r="22" spans="1:23" ht="12.75">
      <c r="A22" s="22" t="s">
        <v>11</v>
      </c>
      <c r="B22" s="21"/>
      <c r="C22" s="11"/>
      <c r="D22" s="11"/>
      <c r="E22" s="19"/>
      <c r="F22" s="19"/>
      <c r="G22" s="19"/>
      <c r="H22" s="19"/>
      <c r="I22" s="19"/>
      <c r="J22" s="19"/>
      <c r="K22" s="19"/>
      <c r="L22" s="19"/>
      <c r="M22" s="2"/>
      <c r="W22" s="13"/>
    </row>
    <row r="23" spans="1:23" ht="12.75">
      <c r="A23" s="17" t="s">
        <v>12</v>
      </c>
      <c r="B23" s="2"/>
      <c r="C23" s="31">
        <f>23.42+25.82+585.95</f>
        <v>635.19</v>
      </c>
      <c r="D23" s="32"/>
      <c r="E23" s="33"/>
      <c r="F23" s="34"/>
      <c r="G23" s="31">
        <f>401.66+71.08</f>
        <v>472.74</v>
      </c>
      <c r="H23" s="33"/>
      <c r="I23" s="33"/>
      <c r="J23" s="34"/>
      <c r="K23" s="31">
        <v>361.66</v>
      </c>
      <c r="L23" s="35"/>
      <c r="M23" s="2"/>
      <c r="W23" s="13"/>
    </row>
    <row r="24" spans="1:23" ht="13.5" thickBot="1">
      <c r="A24" s="24" t="s">
        <v>25</v>
      </c>
      <c r="B24" s="25"/>
      <c r="C24" s="37">
        <v>17.9</v>
      </c>
      <c r="D24" s="37"/>
      <c r="E24" s="38"/>
      <c r="F24" s="39"/>
      <c r="G24" s="38">
        <v>18.1</v>
      </c>
      <c r="H24" s="38"/>
      <c r="I24" s="38"/>
      <c r="J24" s="39"/>
      <c r="K24" s="38">
        <v>18</v>
      </c>
      <c r="L24" s="40"/>
      <c r="M24" s="2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4"/>
      <c r="B27" s="5"/>
      <c r="C27" s="5"/>
      <c r="D27" s="5" t="s">
        <v>16</v>
      </c>
      <c r="E27" s="6"/>
      <c r="F27" s="5"/>
      <c r="G27" s="5"/>
      <c r="H27" s="5" t="s">
        <v>17</v>
      </c>
      <c r="I27" s="6"/>
      <c r="J27" s="5"/>
      <c r="K27" s="5"/>
      <c r="L27" s="5" t="s">
        <v>18</v>
      </c>
      <c r="M27" s="2"/>
    </row>
    <row r="28" spans="1:13" ht="12.75">
      <c r="A28" s="4" t="s">
        <v>3</v>
      </c>
      <c r="B28" s="7" t="s">
        <v>4</v>
      </c>
      <c r="C28" s="7" t="s">
        <v>5</v>
      </c>
      <c r="D28" s="7" t="s">
        <v>6</v>
      </c>
      <c r="E28" s="7"/>
      <c r="F28" s="7" t="s">
        <v>4</v>
      </c>
      <c r="G28" s="7" t="s">
        <v>5</v>
      </c>
      <c r="H28" s="7" t="s">
        <v>6</v>
      </c>
      <c r="I28" s="6"/>
      <c r="J28" s="7" t="s">
        <v>4</v>
      </c>
      <c r="K28" s="7" t="s">
        <v>5</v>
      </c>
      <c r="L28" s="7" t="s">
        <v>6</v>
      </c>
      <c r="M28" s="2"/>
    </row>
    <row r="29" spans="1:23" ht="12.75">
      <c r="A29" s="8" t="s">
        <v>7</v>
      </c>
      <c r="B29" s="9"/>
      <c r="C29" s="10"/>
      <c r="D29" s="11"/>
      <c r="E29" s="19"/>
      <c r="F29" s="19"/>
      <c r="G29" s="19"/>
      <c r="H29" s="19"/>
      <c r="I29" s="19"/>
      <c r="J29" s="19"/>
      <c r="K29" s="19"/>
      <c r="L29" s="19"/>
      <c r="M29" s="2"/>
      <c r="W29" s="13"/>
    </row>
    <row r="30" spans="1:23" ht="12.75">
      <c r="A30" s="17" t="s">
        <v>8</v>
      </c>
      <c r="B30" s="18">
        <v>350</v>
      </c>
      <c r="C30" s="18">
        <v>9</v>
      </c>
      <c r="D30" s="18">
        <v>97</v>
      </c>
      <c r="E30" s="19"/>
      <c r="F30" s="18">
        <v>348</v>
      </c>
      <c r="G30" s="18">
        <v>4</v>
      </c>
      <c r="H30" s="18">
        <v>99</v>
      </c>
      <c r="I30" s="19"/>
      <c r="J30" s="20">
        <v>467</v>
      </c>
      <c r="K30" s="20">
        <v>13</v>
      </c>
      <c r="L30" s="20">
        <v>95</v>
      </c>
      <c r="M30" s="2"/>
      <c r="W30" s="13"/>
    </row>
    <row r="31" spans="1:23" ht="12.75">
      <c r="A31" s="17" t="s">
        <v>9</v>
      </c>
      <c r="B31" s="18">
        <v>723</v>
      </c>
      <c r="C31" s="18">
        <v>44</v>
      </c>
      <c r="D31" s="18">
        <v>93</v>
      </c>
      <c r="E31" s="19"/>
      <c r="F31" s="18">
        <v>751</v>
      </c>
      <c r="G31" s="18">
        <v>34</v>
      </c>
      <c r="H31" s="18">
        <v>96</v>
      </c>
      <c r="I31" s="19"/>
      <c r="J31" s="20">
        <v>674</v>
      </c>
      <c r="K31" s="20">
        <v>59</v>
      </c>
      <c r="L31" s="20">
        <v>90</v>
      </c>
      <c r="M31" s="2"/>
      <c r="W31" s="13"/>
    </row>
    <row r="32" spans="1:23" ht="12.75">
      <c r="A32" s="17" t="s">
        <v>10</v>
      </c>
      <c r="B32" s="18">
        <v>489</v>
      </c>
      <c r="C32" s="18">
        <v>7</v>
      </c>
      <c r="D32" s="18">
        <v>99</v>
      </c>
      <c r="E32" s="19"/>
      <c r="F32" s="18">
        <v>485</v>
      </c>
      <c r="G32" s="18">
        <v>3</v>
      </c>
      <c r="H32" s="18">
        <v>99</v>
      </c>
      <c r="I32" s="19"/>
      <c r="J32" s="20">
        <v>472</v>
      </c>
      <c r="K32" s="20">
        <v>8</v>
      </c>
      <c r="L32" s="20">
        <v>98</v>
      </c>
      <c r="M32" s="2"/>
      <c r="W32" s="13"/>
    </row>
    <row r="33" spans="1:23" ht="12.75">
      <c r="A33" s="17"/>
      <c r="B33" s="21"/>
      <c r="C33" s="11"/>
      <c r="D33" s="11"/>
      <c r="E33" s="19"/>
      <c r="F33" s="19"/>
      <c r="G33" s="19"/>
      <c r="H33" s="19"/>
      <c r="I33" s="19"/>
      <c r="J33" s="19"/>
      <c r="K33" s="19"/>
      <c r="L33" s="19"/>
      <c r="M33" s="2"/>
      <c r="W33" s="13"/>
    </row>
    <row r="34" spans="1:23" ht="12.75">
      <c r="A34" s="22" t="s">
        <v>11</v>
      </c>
      <c r="B34" s="21"/>
      <c r="C34" s="11"/>
      <c r="D34" s="11"/>
      <c r="E34" s="19"/>
      <c r="F34" s="19"/>
      <c r="G34" s="19"/>
      <c r="H34" s="19"/>
      <c r="I34" s="19"/>
      <c r="J34" s="19"/>
      <c r="K34" s="19"/>
      <c r="L34" s="19"/>
      <c r="M34" s="2"/>
      <c r="W34" s="13"/>
    </row>
    <row r="35" spans="1:23" ht="12.75">
      <c r="A35" s="17" t="s">
        <v>12</v>
      </c>
      <c r="B35" s="2"/>
      <c r="C35" s="31">
        <v>541.83</v>
      </c>
      <c r="D35" s="32"/>
      <c r="E35" s="33"/>
      <c r="F35" s="34"/>
      <c r="G35" s="31">
        <v>345.71</v>
      </c>
      <c r="H35" s="33"/>
      <c r="I35" s="33"/>
      <c r="J35" s="34"/>
      <c r="K35" s="31">
        <v>604.29</v>
      </c>
      <c r="L35" s="35"/>
      <c r="M35" s="30"/>
      <c r="N35" s="30"/>
      <c r="W35" s="13"/>
    </row>
    <row r="36" spans="1:14" ht="13.5" thickBot="1">
      <c r="A36" s="24" t="s">
        <v>25</v>
      </c>
      <c r="B36" s="25"/>
      <c r="C36" s="37">
        <v>16.7</v>
      </c>
      <c r="D36" s="37"/>
      <c r="E36" s="38"/>
      <c r="F36" s="39"/>
      <c r="G36" s="38">
        <v>16.9</v>
      </c>
      <c r="H36" s="38"/>
      <c r="I36" s="38"/>
      <c r="J36" s="39"/>
      <c r="K36" s="38">
        <v>17</v>
      </c>
      <c r="L36" s="40"/>
      <c r="M36" s="30"/>
      <c r="N36" s="30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4"/>
      <c r="B39" s="5"/>
      <c r="C39" s="5"/>
      <c r="D39" s="5" t="s">
        <v>19</v>
      </c>
      <c r="E39" s="6"/>
      <c r="F39" s="5"/>
      <c r="G39" s="5"/>
      <c r="H39" s="5" t="s">
        <v>20</v>
      </c>
      <c r="I39" s="6"/>
      <c r="J39" s="5"/>
      <c r="K39" s="5"/>
      <c r="L39" s="5" t="s">
        <v>21</v>
      </c>
      <c r="M39" s="2"/>
    </row>
    <row r="40" spans="1:13" ht="12.75">
      <c r="A40" s="4" t="s">
        <v>3</v>
      </c>
      <c r="B40" s="7" t="s">
        <v>4</v>
      </c>
      <c r="C40" s="7" t="s">
        <v>5</v>
      </c>
      <c r="D40" s="7" t="s">
        <v>6</v>
      </c>
      <c r="E40" s="7"/>
      <c r="F40" s="7" t="s">
        <v>4</v>
      </c>
      <c r="G40" s="7" t="s">
        <v>5</v>
      </c>
      <c r="H40" s="7" t="s">
        <v>6</v>
      </c>
      <c r="I40" s="6"/>
      <c r="J40" s="7" t="s">
        <v>4</v>
      </c>
      <c r="K40" s="7" t="s">
        <v>5</v>
      </c>
      <c r="L40" s="7" t="s">
        <v>6</v>
      </c>
      <c r="M40" s="2"/>
    </row>
    <row r="41" spans="1:13" ht="12.75">
      <c r="A41" s="8" t="s">
        <v>7</v>
      </c>
      <c r="B41" s="9"/>
      <c r="C41" s="10"/>
      <c r="D41" s="11"/>
      <c r="E41" s="19"/>
      <c r="F41" s="19"/>
      <c r="G41" s="19"/>
      <c r="H41" s="19"/>
      <c r="I41" s="19"/>
      <c r="J41" s="19"/>
      <c r="K41" s="19"/>
      <c r="L41" s="19"/>
      <c r="M41" s="2"/>
    </row>
    <row r="42" spans="1:29" ht="12.75">
      <c r="A42" s="17" t="s">
        <v>8</v>
      </c>
      <c r="B42" s="18">
        <v>341</v>
      </c>
      <c r="C42" s="18">
        <v>5</v>
      </c>
      <c r="D42" s="18">
        <v>98</v>
      </c>
      <c r="E42" s="19"/>
      <c r="F42" s="18">
        <v>221</v>
      </c>
      <c r="G42" s="18">
        <v>4</v>
      </c>
      <c r="H42" s="18">
        <v>98</v>
      </c>
      <c r="I42" s="19"/>
      <c r="J42" s="20">
        <v>320</v>
      </c>
      <c r="K42" s="20">
        <v>5</v>
      </c>
      <c r="L42" s="20">
        <v>98</v>
      </c>
      <c r="M42" s="2"/>
      <c r="W42" s="13"/>
      <c r="X42" s="13"/>
      <c r="Y42" s="13"/>
      <c r="Z42" s="13"/>
      <c r="AA42" s="13"/>
      <c r="AB42" s="13"/>
      <c r="AC42" s="13"/>
    </row>
    <row r="43" spans="1:29" ht="12.75">
      <c r="A43" s="17" t="s">
        <v>9</v>
      </c>
      <c r="B43" s="18">
        <v>621</v>
      </c>
      <c r="C43" s="18">
        <v>41</v>
      </c>
      <c r="D43" s="18">
        <v>93</v>
      </c>
      <c r="E43" s="19"/>
      <c r="F43" s="18">
        <v>527</v>
      </c>
      <c r="G43" s="18">
        <v>50</v>
      </c>
      <c r="H43" s="18">
        <v>90</v>
      </c>
      <c r="I43" s="19"/>
      <c r="J43" s="20">
        <v>598</v>
      </c>
      <c r="K43" s="20">
        <v>39</v>
      </c>
      <c r="L43" s="20">
        <v>93</v>
      </c>
      <c r="M43" s="2"/>
      <c r="W43" s="13"/>
      <c r="X43" s="13"/>
      <c r="Y43" s="13"/>
      <c r="Z43" s="13"/>
      <c r="AA43" s="13"/>
      <c r="AB43" s="13"/>
      <c r="AC43" s="13"/>
    </row>
    <row r="44" spans="1:29" ht="12.75">
      <c r="A44" s="17" t="s">
        <v>10</v>
      </c>
      <c r="B44" s="18">
        <v>392</v>
      </c>
      <c r="C44" s="18">
        <v>5</v>
      </c>
      <c r="D44" s="18">
        <v>98</v>
      </c>
      <c r="E44" s="19" t="s">
        <v>24</v>
      </c>
      <c r="F44" s="18">
        <v>312</v>
      </c>
      <c r="G44" s="18">
        <v>7</v>
      </c>
      <c r="H44" s="18">
        <v>97</v>
      </c>
      <c r="I44" s="19"/>
      <c r="J44" s="20">
        <v>368</v>
      </c>
      <c r="K44" s="20">
        <v>7</v>
      </c>
      <c r="L44" s="20">
        <v>98</v>
      </c>
      <c r="M44" s="2"/>
      <c r="W44" s="13"/>
      <c r="X44" s="13"/>
      <c r="Y44" s="13"/>
      <c r="Z44" s="13"/>
      <c r="AA44" s="13"/>
      <c r="AB44" s="13"/>
      <c r="AC44" s="13"/>
    </row>
    <row r="45" spans="1:29" ht="12.75">
      <c r="A45" s="17"/>
      <c r="B45" s="21"/>
      <c r="C45" s="11"/>
      <c r="D45" s="11"/>
      <c r="E45" s="19"/>
      <c r="F45" s="19"/>
      <c r="G45" s="19"/>
      <c r="H45" s="19"/>
      <c r="I45" s="19"/>
      <c r="J45" s="19"/>
      <c r="K45" s="19"/>
      <c r="L45" s="19"/>
      <c r="M45" s="2"/>
      <c r="W45" s="13"/>
      <c r="X45" s="13"/>
      <c r="Y45" s="13"/>
      <c r="Z45" s="13"/>
      <c r="AA45" s="13"/>
      <c r="AB45" s="13"/>
      <c r="AC45" s="13"/>
    </row>
    <row r="46" spans="1:29" ht="12.75">
      <c r="A46" s="22" t="s">
        <v>11</v>
      </c>
      <c r="B46" s="21"/>
      <c r="C46" s="11"/>
      <c r="D46" s="11"/>
      <c r="E46" s="19"/>
      <c r="F46" s="19"/>
      <c r="G46" s="19"/>
      <c r="H46" s="19"/>
      <c r="I46" s="19"/>
      <c r="J46" s="19"/>
      <c r="K46" s="19"/>
      <c r="L46" s="19"/>
      <c r="M46" s="2"/>
      <c r="W46" s="13"/>
      <c r="X46" s="13"/>
      <c r="Y46" s="13"/>
      <c r="Z46" s="13"/>
      <c r="AA46" s="13"/>
      <c r="AB46" s="13"/>
      <c r="AC46" s="13"/>
    </row>
    <row r="47" spans="1:29" ht="12.75">
      <c r="A47" s="17" t="s">
        <v>12</v>
      </c>
      <c r="B47" s="2"/>
      <c r="C47" s="31">
        <f>304.93+123.98</f>
        <v>428.91</v>
      </c>
      <c r="D47" s="32"/>
      <c r="E47" s="33"/>
      <c r="F47" s="34"/>
      <c r="G47" s="31">
        <f>27.5+436.06</f>
        <v>463.56</v>
      </c>
      <c r="H47" s="33"/>
      <c r="I47" s="33"/>
      <c r="J47" s="34"/>
      <c r="K47" s="31">
        <f>489.46+27.56+108.86</f>
        <v>625.88</v>
      </c>
      <c r="L47" s="19"/>
      <c r="M47" s="2"/>
      <c r="W47" s="13"/>
      <c r="X47" s="13"/>
      <c r="Y47" s="13"/>
      <c r="Z47" s="13"/>
      <c r="AA47" s="13"/>
      <c r="AB47" s="13"/>
      <c r="AC47" s="13"/>
    </row>
    <row r="48" spans="1:29" ht="13.5" thickBot="1">
      <c r="A48" s="24" t="s">
        <v>25</v>
      </c>
      <c r="B48" s="25"/>
      <c r="C48" s="37">
        <v>17.7</v>
      </c>
      <c r="D48" s="37"/>
      <c r="E48" s="38"/>
      <c r="F48" s="39"/>
      <c r="G48" s="38">
        <v>17.06</v>
      </c>
      <c r="H48" s="38"/>
      <c r="I48" s="38"/>
      <c r="J48" s="39"/>
      <c r="K48" s="38">
        <v>18.7</v>
      </c>
      <c r="L48" s="26"/>
      <c r="M48" s="2"/>
      <c r="W48" s="13"/>
      <c r="X48" s="13"/>
      <c r="Y48" s="13"/>
      <c r="Z48" s="13"/>
      <c r="AA48" s="13"/>
      <c r="AB48" s="13"/>
      <c r="AC48" s="13"/>
    </row>
    <row r="49" spans="1:13" ht="12.75">
      <c r="A49" s="17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2014-05-27T11:44:16Z</dcterms:created>
  <dcterms:modified xsi:type="dcterms:W3CDTF">2017-05-05T11:24:16Z</dcterms:modified>
  <cp:category/>
  <cp:version/>
  <cp:contentType/>
  <cp:contentStatus/>
</cp:coreProperties>
</file>