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70" activeTab="0"/>
  </bookViews>
  <sheets>
    <sheet name="08.08.03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<sst xmlns="http://schemas.openxmlformats.org/spreadsheetml/2006/main" count="27" uniqueCount="26">
  <si>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Font: Ajuntament de Sabadell. Mobilitat, Trànsit i Transport.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</si>
  <si>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</si>
  <si>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</si>
  <si>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</si>
  <si>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</si>
  <si>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</si>
  <si>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</si>
  <si>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</si>
  <si>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</si>
  <si>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</si>
  <si>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</si>
  <si>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</si>
  <si>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</si>
  <si>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</si>
  <si>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Línia</t>
  </si>
  <si>
    <t>80</t>
  </si>
  <si>
    <t>S. Especial</t>
  </si>
  <si>
    <t>08.08.03 Autobusos urbans</t>
  </si>
  <si>
    <t>F1</t>
  </si>
  <si>
    <t>F2</t>
  </si>
  <si>
    <t>F3</t>
  </si>
  <si>
    <t>F4</t>
  </si>
  <si>
    <t>F5</t>
  </si>
  <si>
    <t>F6</t>
  </si>
  <si>
    <t>Viatgers/es totals per línia. 2017</t>
  </si>
  <si>
    <t xml:space="preserve">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</si>
</sst>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0.0%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"/>
    <numFmt numFmtId="192" formatCode="d\-m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3" fillId="33" borderId="0" xfId="0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9.7109375" style="0" customWidth="1"/>
    <col min="2" max="7" width="7.8515625" style="0" bestFit="1" customWidth="1"/>
    <col min="8" max="8" width="6.57421875" style="0" bestFit="1" customWidth="1"/>
    <col min="9" max="9" width="8.57421875" style="0" customWidth="1"/>
    <col min="10" max="10" width="8.8515625" style="0" bestFit="1" customWidth="1"/>
    <col min="11" max="11" width="7.8515625" style="0" bestFit="1" customWidth="1"/>
    <col min="12" max="12" width="9.140625" style="0" customWidth="1"/>
    <col min="13" max="13" width="9.28125" style="0" bestFit="1" customWidth="1"/>
    <col min="14" max="14" width="8.7109375" style="0" bestFit="1" customWidth="1"/>
    <col min="15" max="15" width="10.140625" style="0" bestFit="1" customWidth="1"/>
    <col min="16" max="16" width="10.57421875" style="0" bestFit="1" customWidth="1"/>
  </cols>
  <sheetData>
    <row r="1" spans="1:7" ht="15.75">
      <c r="A1" s="1" t="s">
        <v>17</v>
      </c>
      <c r="G1" s="8"/>
    </row>
    <row r="2" ht="15">
      <c r="A2" s="2" t="s">
        <v>24</v>
      </c>
    </row>
    <row r="3" spans="1:14" ht="12.75">
      <c r="A3" s="3" t="s">
        <v>14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9" t="s">
        <v>13</v>
      </c>
    </row>
    <row r="4" spans="1:14" ht="12.75">
      <c r="A4" s="4">
        <v>1</v>
      </c>
      <c r="B4" s="6">
        <v>160691.5686276559</v>
      </c>
      <c r="C4" s="6">
        <v>162627.3214801776</v>
      </c>
      <c r="D4" s="6">
        <v>184306.18915514534</v>
      </c>
      <c r="E4" s="6">
        <v>142583.44297131133</v>
      </c>
      <c r="F4" s="6">
        <v>173467.0440020985</v>
      </c>
      <c r="G4" s="6">
        <v>164768.88984251916</v>
      </c>
      <c r="H4" s="6">
        <v>146551.02021574683</v>
      </c>
      <c r="I4" s="6">
        <v>90517.71226147485</v>
      </c>
      <c r="J4" s="6">
        <v>142982.0950054288</v>
      </c>
      <c r="K4" s="6">
        <v>159171.0240198676</v>
      </c>
      <c r="L4" s="6">
        <v>169615.18819685458</v>
      </c>
      <c r="M4" s="6">
        <v>134650.48355480895</v>
      </c>
      <c r="N4" s="7">
        <f>SUM(B4:M4)</f>
        <v>1831931.9793330897</v>
      </c>
    </row>
    <row r="5" spans="1:14" ht="12.75">
      <c r="A5" s="4">
        <v>2</v>
      </c>
      <c r="B5" s="6">
        <v>147891.69759168223</v>
      </c>
      <c r="C5" s="6">
        <v>155117.51019990872</v>
      </c>
      <c r="D5" s="6">
        <v>177350.36556873628</v>
      </c>
      <c r="E5" s="6">
        <v>132317.70508935832</v>
      </c>
      <c r="F5" s="6">
        <v>163441.59404253797</v>
      </c>
      <c r="G5" s="6">
        <v>157122.38334857792</v>
      </c>
      <c r="H5" s="6">
        <v>137819.9930451551</v>
      </c>
      <c r="I5" s="6">
        <v>92984.03870865935</v>
      </c>
      <c r="J5" s="6">
        <v>128551.75963169048</v>
      </c>
      <c r="K5" s="6">
        <v>144398.43012350996</v>
      </c>
      <c r="L5" s="6">
        <v>151463.54780009127</v>
      </c>
      <c r="M5" s="6">
        <v>118026.67297823881</v>
      </c>
      <c r="N5" s="7">
        <f aca="true" t="shared" si="0" ref="N5:N24">SUM(B5:M5)</f>
        <v>1706485.6981281466</v>
      </c>
    </row>
    <row r="6" spans="1:14" ht="12.75">
      <c r="A6" s="4">
        <v>3</v>
      </c>
      <c r="B6" s="6">
        <v>146302.96273279836</v>
      </c>
      <c r="C6" s="6">
        <v>149794.06945656263</v>
      </c>
      <c r="D6" s="6">
        <v>177416.18373849936</v>
      </c>
      <c r="E6" s="6">
        <v>129535.15610979973</v>
      </c>
      <c r="F6" s="6">
        <v>159625.29788515763</v>
      </c>
      <c r="G6" s="6">
        <v>154233.96654944075</v>
      </c>
      <c r="H6" s="6">
        <v>125094.53805223858</v>
      </c>
      <c r="I6" s="6">
        <v>63118.31666915922</v>
      </c>
      <c r="J6" s="6">
        <v>125352.66243058722</v>
      </c>
      <c r="K6" s="6">
        <v>143514.24844801324</v>
      </c>
      <c r="L6" s="6">
        <v>149537.3018603984</v>
      </c>
      <c r="M6" s="6">
        <v>117636.0424737129</v>
      </c>
      <c r="N6" s="7">
        <f t="shared" si="0"/>
        <v>1641160.7464063682</v>
      </c>
    </row>
    <row r="7" spans="1:14" ht="12.75">
      <c r="A7" s="4">
        <v>4</v>
      </c>
      <c r="B7" s="6">
        <v>87000.16277181002</v>
      </c>
      <c r="C7" s="6">
        <v>90809.89885331746</v>
      </c>
      <c r="D7" s="6">
        <v>104959.8872626814</v>
      </c>
      <c r="E7" s="6">
        <v>80590.33522023054</v>
      </c>
      <c r="F7" s="6">
        <v>99558.10211918113</v>
      </c>
      <c r="G7" s="6">
        <v>94289.70694560533</v>
      </c>
      <c r="H7" s="6">
        <v>87175.44994330576</v>
      </c>
      <c r="I7" s="6">
        <v>75103.61425186941</v>
      </c>
      <c r="J7" s="6">
        <v>86886.43946011932</v>
      </c>
      <c r="K7" s="6">
        <v>96859.44801688741</v>
      </c>
      <c r="L7" s="6">
        <v>99863.48785328855</v>
      </c>
      <c r="M7" s="6">
        <v>78201.8442374502</v>
      </c>
      <c r="N7" s="7">
        <f t="shared" si="0"/>
        <v>1081298.3769357465</v>
      </c>
    </row>
    <row r="8" spans="1:16" ht="12.75">
      <c r="A8" s="4">
        <v>5</v>
      </c>
      <c r="B8" s="6">
        <v>103849.27622322162</v>
      </c>
      <c r="C8" s="6">
        <v>103740.21368550607</v>
      </c>
      <c r="D8" s="6">
        <v>119282.18034783336</v>
      </c>
      <c r="E8" s="6">
        <v>88856.76165309243</v>
      </c>
      <c r="F8" s="6">
        <v>110676.54989154029</v>
      </c>
      <c r="G8" s="6">
        <v>105687.72591851585</v>
      </c>
      <c r="H8" s="6">
        <v>91488.3827215855</v>
      </c>
      <c r="I8" s="6">
        <v>56135.53085379051</v>
      </c>
      <c r="J8" s="6">
        <v>85504.21519842248</v>
      </c>
      <c r="K8" s="6">
        <v>99487.75202101843</v>
      </c>
      <c r="L8" s="6">
        <v>103896.86324069768</v>
      </c>
      <c r="M8" s="6">
        <v>84719.69397171315</v>
      </c>
      <c r="N8" s="7">
        <f t="shared" si="0"/>
        <v>1153325.145726937</v>
      </c>
      <c r="P8" s="15"/>
    </row>
    <row r="9" spans="1:14" ht="12.75">
      <c r="A9" s="4">
        <v>7</v>
      </c>
      <c r="B9" s="6">
        <v>38909.164690918886</v>
      </c>
      <c r="C9" s="6">
        <v>40449.0194528273</v>
      </c>
      <c r="D9" s="6">
        <v>45858.96831352044</v>
      </c>
      <c r="E9" s="6">
        <v>33936.36148542585</v>
      </c>
      <c r="F9" s="6">
        <v>42054.412996619605</v>
      </c>
      <c r="G9" s="6">
        <v>39729.86718338802</v>
      </c>
      <c r="H9" s="6">
        <v>35058.08124056814</v>
      </c>
      <c r="I9" s="6">
        <v>24243.582648347725</v>
      </c>
      <c r="J9" s="6">
        <v>38123.74884521936</v>
      </c>
      <c r="K9" s="6">
        <v>44712.2069205298</v>
      </c>
      <c r="L9" s="6">
        <v>47912.80217674418</v>
      </c>
      <c r="M9" s="6">
        <v>35310.48116733068</v>
      </c>
      <c r="N9" s="7">
        <f t="shared" si="0"/>
        <v>466298.69712144</v>
      </c>
    </row>
    <row r="10" spans="1:16" ht="12.75">
      <c r="A10" s="4">
        <v>8</v>
      </c>
      <c r="B10" s="6">
        <v>36913.207747394816</v>
      </c>
      <c r="C10" s="6">
        <v>37664.99815787997</v>
      </c>
      <c r="D10" s="6">
        <v>44727.03931940533</v>
      </c>
      <c r="E10" s="6">
        <v>33624.10934939382</v>
      </c>
      <c r="F10" s="6">
        <v>40779.29860866515</v>
      </c>
      <c r="G10" s="6">
        <v>39374.82186677604</v>
      </c>
      <c r="H10" s="6">
        <v>33897.131636927406</v>
      </c>
      <c r="I10" s="6">
        <v>24603.14064034288</v>
      </c>
      <c r="J10" s="6">
        <v>29131.325248985555</v>
      </c>
      <c r="K10" s="6">
        <v>32603.106994701986</v>
      </c>
      <c r="L10" s="6">
        <v>34567.52495813954</v>
      </c>
      <c r="M10" s="6">
        <v>26593.93681494024</v>
      </c>
      <c r="N10" s="7">
        <f t="shared" si="0"/>
        <v>414479.6413435527</v>
      </c>
      <c r="P10" s="15"/>
    </row>
    <row r="11" spans="1:16" ht="12.75">
      <c r="A11" s="4">
        <v>10</v>
      </c>
      <c r="B11" s="6">
        <v>51613.79510732754</v>
      </c>
      <c r="C11" s="6">
        <v>55540.835501969785</v>
      </c>
      <c r="D11" s="6">
        <v>64438.625776741734</v>
      </c>
      <c r="E11" s="6">
        <v>45803.55322504599</v>
      </c>
      <c r="F11" s="6">
        <v>57709.86543177677</v>
      </c>
      <c r="G11" s="6">
        <v>53700.14429468143</v>
      </c>
      <c r="H11" s="6">
        <v>43216.94629149865</v>
      </c>
      <c r="I11" s="6">
        <v>26271.737262938957</v>
      </c>
      <c r="J11" s="6">
        <v>44668.25992782509</v>
      </c>
      <c r="K11" s="6">
        <v>52273.37938410596</v>
      </c>
      <c r="L11" s="6">
        <v>53720.617132635285</v>
      </c>
      <c r="M11" s="6">
        <v>40138.10225478088</v>
      </c>
      <c r="N11" s="7">
        <f t="shared" si="0"/>
        <v>589095.8615913282</v>
      </c>
      <c r="P11" s="15"/>
    </row>
    <row r="12" spans="1:16" ht="12.75">
      <c r="A12" s="4">
        <v>11</v>
      </c>
      <c r="B12" s="6">
        <v>41475.053049217924</v>
      </c>
      <c r="C12" s="6">
        <v>44703.08120703403</v>
      </c>
      <c r="D12" s="6">
        <v>51479.8559094292</v>
      </c>
      <c r="E12" s="6">
        <v>39949.57726727005</v>
      </c>
      <c r="F12" s="6">
        <v>48191.78005971551</v>
      </c>
      <c r="G12" s="6">
        <v>46944.352147340716</v>
      </c>
      <c r="H12" s="6">
        <v>44037.63259132042</v>
      </c>
      <c r="I12" s="6">
        <v>28171.927987507934</v>
      </c>
      <c r="J12" s="6">
        <v>41527.38184684086</v>
      </c>
      <c r="K12" s="6">
        <v>45300.79860596027</v>
      </c>
      <c r="L12" s="6">
        <v>47263.187159302324</v>
      </c>
      <c r="M12" s="6">
        <v>34632.02821474104</v>
      </c>
      <c r="N12" s="7">
        <f t="shared" si="0"/>
        <v>513676.6560456803</v>
      </c>
      <c r="P12" s="15"/>
    </row>
    <row r="13" spans="1:16" ht="12.75">
      <c r="A13" s="4">
        <v>14</v>
      </c>
      <c r="B13" s="6">
        <v>632.2330618551684</v>
      </c>
      <c r="C13" s="6">
        <v>659.2286362371408</v>
      </c>
      <c r="D13" s="6">
        <v>631.8369661595411</v>
      </c>
      <c r="E13" s="6">
        <v>742.1119130036021</v>
      </c>
      <c r="F13" s="6">
        <v>649.484329966016</v>
      </c>
      <c r="G13" s="6">
        <v>546.6960904796018</v>
      </c>
      <c r="H13" s="6">
        <v>1125.3742595720792</v>
      </c>
      <c r="I13" s="6">
        <v>6609.910702320803</v>
      </c>
      <c r="J13" s="6">
        <v>940.2862356823141</v>
      </c>
      <c r="K13" s="6">
        <v>803.3616558508871</v>
      </c>
      <c r="L13" s="6">
        <v>850.1180460443693</v>
      </c>
      <c r="M13" s="6">
        <v>1060.6488135282157</v>
      </c>
      <c r="N13" s="7">
        <f t="shared" si="0"/>
        <v>15251.290710699737</v>
      </c>
      <c r="P13" s="15"/>
    </row>
    <row r="14" spans="1:16" ht="12.75">
      <c r="A14" s="4">
        <v>23</v>
      </c>
      <c r="B14" s="6">
        <v>9905.443066044452</v>
      </c>
      <c r="C14" s="6">
        <v>10670.347261198141</v>
      </c>
      <c r="D14" s="6">
        <v>13030.80806755343</v>
      </c>
      <c r="E14" s="6">
        <v>7488.609999999999</v>
      </c>
      <c r="F14" s="6">
        <v>12153.139</v>
      </c>
      <c r="G14" s="6">
        <v>7799.9045</v>
      </c>
      <c r="H14" s="6">
        <v>0</v>
      </c>
      <c r="I14" s="6">
        <v>0</v>
      </c>
      <c r="J14" s="6">
        <v>6839.036923905046</v>
      </c>
      <c r="K14" s="6">
        <v>9988.005000000001</v>
      </c>
      <c r="L14" s="6">
        <v>10291.3221</v>
      </c>
      <c r="M14" s="6">
        <v>5975.812547263733</v>
      </c>
      <c r="N14" s="7">
        <f t="shared" si="0"/>
        <v>94142.4284659648</v>
      </c>
      <c r="P14" s="15"/>
    </row>
    <row r="15" spans="1:16" ht="12.75">
      <c r="A15" s="4">
        <v>44</v>
      </c>
      <c r="B15" s="6">
        <v>60017.64115642727</v>
      </c>
      <c r="C15" s="6">
        <v>63016.6543107216</v>
      </c>
      <c r="D15" s="6">
        <v>76188.53863890034</v>
      </c>
      <c r="E15" s="6">
        <v>54014.2886948458</v>
      </c>
      <c r="F15" s="6">
        <v>69427.7512381232</v>
      </c>
      <c r="G15" s="6">
        <v>66720.89803234795</v>
      </c>
      <c r="H15" s="6">
        <v>52561.65924275126</v>
      </c>
      <c r="I15" s="6">
        <v>7630.841203842178</v>
      </c>
      <c r="J15" s="6">
        <v>56625.783985931295</v>
      </c>
      <c r="K15" s="6">
        <v>69050.34563344366</v>
      </c>
      <c r="L15" s="6">
        <v>73795.95988612369</v>
      </c>
      <c r="M15" s="6">
        <v>53017.665137450225</v>
      </c>
      <c r="N15" s="7">
        <f t="shared" si="0"/>
        <v>702068.0271609084</v>
      </c>
      <c r="P15" s="15"/>
    </row>
    <row r="16" spans="1:16" ht="12.75">
      <c r="A16" s="4">
        <v>55</v>
      </c>
      <c r="B16" s="6">
        <v>98062.39764814022</v>
      </c>
      <c r="C16" s="6">
        <v>100104.30403227487</v>
      </c>
      <c r="D16" s="6">
        <v>117398.22786761125</v>
      </c>
      <c r="E16" s="6">
        <v>86694.08145491214</v>
      </c>
      <c r="F16" s="6">
        <v>108033.73297404198</v>
      </c>
      <c r="G16" s="6">
        <v>103060.79278371617</v>
      </c>
      <c r="H16" s="6">
        <v>87360.96917465884</v>
      </c>
      <c r="I16" s="6">
        <v>50764.71964994832</v>
      </c>
      <c r="J16" s="6">
        <v>82251.84953791184</v>
      </c>
      <c r="K16" s="6">
        <v>95761.91315326469</v>
      </c>
      <c r="L16" s="6">
        <v>100841.16883604652</v>
      </c>
      <c r="M16" s="6">
        <v>79252.67047211155</v>
      </c>
      <c r="N16" s="7">
        <f t="shared" si="0"/>
        <v>1109586.8275846383</v>
      </c>
      <c r="P16" s="15"/>
    </row>
    <row r="17" spans="1:16" ht="12.75">
      <c r="A17" s="10" t="s">
        <v>15</v>
      </c>
      <c r="B17" s="6">
        <v>80179.96481868501</v>
      </c>
      <c r="C17" s="6">
        <v>85553.04547345973</v>
      </c>
      <c r="D17" s="6">
        <v>98263.58502868479</v>
      </c>
      <c r="E17" s="6">
        <v>72431.2199564539</v>
      </c>
      <c r="F17" s="6">
        <v>87643.85432571007</v>
      </c>
      <c r="G17" s="6">
        <v>83163.63084326976</v>
      </c>
      <c r="H17" s="6">
        <v>69356.79099433492</v>
      </c>
      <c r="I17" s="6">
        <v>41721.058117840636</v>
      </c>
      <c r="J17" s="6">
        <v>65111.29954124754</v>
      </c>
      <c r="K17" s="6">
        <v>76058.2738374172</v>
      </c>
      <c r="L17" s="6">
        <v>77703.81423981454</v>
      </c>
      <c r="M17" s="6">
        <v>58285.056299800795</v>
      </c>
      <c r="N17" s="7">
        <f t="shared" si="0"/>
        <v>895471.593476719</v>
      </c>
      <c r="P17" s="15"/>
    </row>
    <row r="18" spans="1:16" ht="12.75">
      <c r="A18" s="10" t="s">
        <v>18</v>
      </c>
      <c r="B18" s="6">
        <v>12790.344062747472</v>
      </c>
      <c r="C18" s="6">
        <v>9659.129827282484</v>
      </c>
      <c r="D18" s="6">
        <v>9989.771421691392</v>
      </c>
      <c r="E18" s="6">
        <v>15735.748017640652</v>
      </c>
      <c r="F18" s="6">
        <v>14324.967828968602</v>
      </c>
      <c r="G18" s="6">
        <v>10555.018670847005</v>
      </c>
      <c r="H18" s="6">
        <v>11779.604255177674</v>
      </c>
      <c r="I18" s="6">
        <v>9858.45480576327</v>
      </c>
      <c r="J18" s="6">
        <v>14185.29551924661</v>
      </c>
      <c r="K18" s="6">
        <v>13252.988166395213</v>
      </c>
      <c r="L18" s="6">
        <v>11374.510289442333</v>
      </c>
      <c r="M18" s="6">
        <v>21034.627342430278</v>
      </c>
      <c r="N18" s="7">
        <f t="shared" si="0"/>
        <v>154540.46020763298</v>
      </c>
      <c r="P18" s="15"/>
    </row>
    <row r="19" spans="1:16" ht="12.75">
      <c r="A19" s="10" t="s">
        <v>19</v>
      </c>
      <c r="B19" s="6">
        <v>9933.528248682936</v>
      </c>
      <c r="C19" s="6">
        <v>7814.499026593691</v>
      </c>
      <c r="D19" s="6">
        <v>8136.453001688542</v>
      </c>
      <c r="E19" s="6">
        <v>13790.76540705626</v>
      </c>
      <c r="F19" s="6">
        <v>12491.992396436528</v>
      </c>
      <c r="G19" s="6">
        <v>8723.467482760841</v>
      </c>
      <c r="H19" s="6">
        <v>8821.440460526315</v>
      </c>
      <c r="I19" s="6">
        <v>7411.892140158704</v>
      </c>
      <c r="J19" s="6">
        <v>11595.361934924485</v>
      </c>
      <c r="K19" s="6">
        <v>10853.47450562914</v>
      </c>
      <c r="L19" s="6">
        <v>9187.171295348837</v>
      </c>
      <c r="M19" s="6">
        <v>15873.96314360915</v>
      </c>
      <c r="N19" s="7">
        <f t="shared" si="0"/>
        <v>124634.00904341541</v>
      </c>
      <c r="P19" s="15"/>
    </row>
    <row r="20" spans="1:16" ht="12.75">
      <c r="A20" s="10" t="s">
        <v>20</v>
      </c>
      <c r="B20" s="6">
        <v>6753.537435807246</v>
      </c>
      <c r="C20" s="6">
        <v>5299.281557160046</v>
      </c>
      <c r="D20" s="6">
        <v>5869.629848817763</v>
      </c>
      <c r="E20" s="6">
        <v>8598.261305292195</v>
      </c>
      <c r="F20" s="6">
        <v>8383.675507010656</v>
      </c>
      <c r="G20" s="6">
        <v>6674.424390282335</v>
      </c>
      <c r="H20" s="6">
        <v>6936.331237753908</v>
      </c>
      <c r="I20" s="6">
        <v>4556.09260192109</v>
      </c>
      <c r="J20" s="6">
        <v>7834.20256087684</v>
      </c>
      <c r="K20" s="6">
        <v>7729.1190963576155</v>
      </c>
      <c r="L20" s="6">
        <v>6811.2338802325585</v>
      </c>
      <c r="M20" s="6">
        <v>9913.631388463496</v>
      </c>
      <c r="N20" s="7">
        <f t="shared" si="0"/>
        <v>85359.42080997575</v>
      </c>
      <c r="P20" s="15"/>
    </row>
    <row r="21" spans="1:16" ht="12.75">
      <c r="A21" s="10" t="s">
        <v>21</v>
      </c>
      <c r="B21" s="6">
        <v>8206.762120566636</v>
      </c>
      <c r="C21" s="6">
        <v>6480.576333850263</v>
      </c>
      <c r="D21" s="6">
        <v>6915.999267701953</v>
      </c>
      <c r="E21" s="6">
        <v>11586.683642598737</v>
      </c>
      <c r="F21" s="6">
        <v>12287.561510515981</v>
      </c>
      <c r="G21" s="6">
        <v>8304.665</v>
      </c>
      <c r="H21" s="6">
        <v>8296.44836997962</v>
      </c>
      <c r="I21" s="6">
        <v>6210.22460192109</v>
      </c>
      <c r="J21" s="6">
        <v>10621.185136750408</v>
      </c>
      <c r="K21" s="6">
        <v>9505.50278001605</v>
      </c>
      <c r="L21" s="6">
        <v>9036.852715116278</v>
      </c>
      <c r="M21" s="6">
        <v>12528.92702749004</v>
      </c>
      <c r="N21" s="7">
        <f t="shared" si="0"/>
        <v>109981.38850650705</v>
      </c>
      <c r="P21" s="15"/>
    </row>
    <row r="22" spans="1:16" ht="12.75">
      <c r="A22" s="10" t="s">
        <v>22</v>
      </c>
      <c r="B22" s="6">
        <v>7845.250463001355</v>
      </c>
      <c r="C22" s="6">
        <v>5948.739618749881</v>
      </c>
      <c r="D22" s="6">
        <v>6780.668709217837</v>
      </c>
      <c r="E22" s="6">
        <v>10245.001305292195</v>
      </c>
      <c r="F22" s="6">
        <v>10542.934017526639</v>
      </c>
      <c r="G22" s="6">
        <v>7180.1158902823345</v>
      </c>
      <c r="H22" s="6">
        <v>7301.774902473525</v>
      </c>
      <c r="I22" s="6">
        <v>5244.504</v>
      </c>
      <c r="J22" s="6">
        <v>9931.526986183737</v>
      </c>
      <c r="K22" s="6">
        <v>8565.77245</v>
      </c>
      <c r="L22" s="6">
        <v>7529.135765116279</v>
      </c>
      <c r="M22" s="6">
        <v>13159.160263853299</v>
      </c>
      <c r="N22" s="7">
        <f t="shared" si="0"/>
        <v>100274.58437169708</v>
      </c>
      <c r="P22" s="15"/>
    </row>
    <row r="23" spans="1:16" ht="12.75">
      <c r="A23" s="10" t="s">
        <v>23</v>
      </c>
      <c r="B23" s="6">
        <v>81.127836792121</v>
      </c>
      <c r="C23" s="6">
        <v>0</v>
      </c>
      <c r="D23" s="6">
        <v>0</v>
      </c>
      <c r="E23" s="6">
        <v>72.58780224719101</v>
      </c>
      <c r="F23" s="6">
        <v>0</v>
      </c>
      <c r="G23" s="6">
        <v>0</v>
      </c>
      <c r="H23" s="6">
        <v>82.8209345900719</v>
      </c>
      <c r="I23" s="6">
        <v>0</v>
      </c>
      <c r="J23" s="6">
        <v>0</v>
      </c>
      <c r="K23" s="6">
        <v>0</v>
      </c>
      <c r="L23" s="6">
        <v>138.2672</v>
      </c>
      <c r="M23" s="6">
        <v>654.0478</v>
      </c>
      <c r="N23" s="7">
        <f t="shared" si="0"/>
        <v>1028.851573629384</v>
      </c>
      <c r="P23" s="15"/>
    </row>
    <row r="24" spans="1:16" ht="12.75">
      <c r="A24" s="11" t="s">
        <v>16</v>
      </c>
      <c r="B24" s="6">
        <v>708</v>
      </c>
      <c r="C24" s="6">
        <v>9.02</v>
      </c>
      <c r="D24" s="6">
        <v>2.02</v>
      </c>
      <c r="E24" s="6">
        <v>79</v>
      </c>
      <c r="F24" s="6">
        <v>303</v>
      </c>
      <c r="G24" s="6">
        <v>75.434</v>
      </c>
      <c r="H24" s="6">
        <v>50.09625</v>
      </c>
      <c r="I24" s="6">
        <v>102.126</v>
      </c>
      <c r="J24" s="6">
        <v>194</v>
      </c>
      <c r="K24" s="6">
        <v>145</v>
      </c>
      <c r="L24" s="6">
        <v>213.0501</v>
      </c>
      <c r="M24" s="6">
        <v>470.49565</v>
      </c>
      <c r="N24" s="7">
        <f t="shared" si="0"/>
        <v>2351.2419999999997</v>
      </c>
      <c r="P24" s="15"/>
    </row>
    <row r="25" spans="1:15" ht="13.5" thickBot="1">
      <c r="A25" s="12" t="s">
        <v>13</v>
      </c>
      <c r="B25" s="13">
        <f>SUM(B4:B24)</f>
        <v>1109763.118460777</v>
      </c>
      <c r="C25" s="13">
        <f aca="true" t="shared" si="1" ref="C25:H25">SUM(C4:C24)</f>
        <v>1135661.774072711</v>
      </c>
      <c r="D25" s="13">
        <f t="shared" si="1"/>
        <v>1313026.834210019</v>
      </c>
      <c r="E25" s="13">
        <f t="shared" si="1"/>
        <v>1008675.3618702709</v>
      </c>
      <c r="F25" s="13">
        <f t="shared" si="1"/>
        <v>1231746.0381655924</v>
      </c>
      <c r="G25" s="13">
        <f t="shared" si="1"/>
        <v>1158656.905780831</v>
      </c>
      <c r="H25" s="13">
        <f t="shared" si="1"/>
        <v>998012.4858201646</v>
      </c>
      <c r="I25" s="13">
        <f>SUM(I4:I24)</f>
        <v>621259.425107807</v>
      </c>
      <c r="J25" s="13">
        <f>SUM(J4:J24)</f>
        <v>988857.7159577792</v>
      </c>
      <c r="K25" s="13">
        <f>SUM(K4:K24)</f>
        <v>1120034.150812969</v>
      </c>
      <c r="L25" s="13">
        <f>SUM(L4:L24)</f>
        <v>1165613.1247314368</v>
      </c>
      <c r="M25" s="13">
        <f>SUM(M4:M24)</f>
        <v>941135.9915537174</v>
      </c>
      <c r="N25" s="13">
        <f>SUM(N4:N24)</f>
        <v>12792442.926544078</v>
      </c>
      <c r="O25" s="8"/>
    </row>
    <row r="26" spans="1:16" ht="12.75">
      <c r="A26" s="5" t="s">
        <v>0</v>
      </c>
      <c r="C26" s="6"/>
      <c r="E26" s="6"/>
      <c r="F26" s="6"/>
      <c r="G26" s="6"/>
      <c r="H26" s="6"/>
      <c r="P26" s="17" t="s">
        <v>25</v>
      </c>
    </row>
    <row r="27" ht="12.75">
      <c r="A27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N4:N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2009-11-18T09:27:58Z</cp:lastPrinted>
  <dcterms:created xsi:type="dcterms:W3CDTF">1996-11-27T10:00:04Z</dcterms:created>
  <dcterms:modified xsi:type="dcterms:W3CDTF">2018-06-25T06:28:04Z</dcterms:modified>
  <cp:category/>
  <cp:version/>
  <cp:contentType/>
  <cp:contentStatus/>
</cp:coreProperties>
</file>