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650" activeTab="0"/>
  </bookViews>
  <sheets>
    <sheet name="05.17.15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<sst xmlns="http://schemas.openxmlformats.org/spreadsheetml/2006/main" count="25" uniqueCount="25">
  <si>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Subsector d'activitat comercial</t>
  </si>
  <si>
    <t>Quotidià alimentari</t>
  </si>
  <si>
    <t>Quotidià no alimentari</t>
  </si>
  <si>
    <t>Equipament de la llar</t>
  </si>
  <si>
    <t>Equipament de la persona</t>
  </si>
  <si>
    <t>Automoció i carburants</t>
  </si>
  <si>
    <t>Lleure i cultura</t>
  </si>
  <si>
    <t>Altres</t>
  </si>
  <si>
    <t>Comerç</t>
  </si>
  <si>
    <t>Serveis personals</t>
  </si>
  <si>
    <t>Restauració</t>
  </si>
  <si>
    <t>Comerç ampliat</t>
  </si>
  <si>
    <t>Oficines i serveis (plantes baixes comercials)</t>
  </si>
  <si>
    <t>TOTAL</t>
  </si>
  <si>
    <t>Font: Ajuntament de Sabadell. Comerç, Consum i Turisme.</t>
  </si>
  <si>
    <t>05.17.15 Comerç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</si>
  <si>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</si>
  <si>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</si>
  <si>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</si>
  <si>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</si>
  <si>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</si>
  <si>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</si>
  <si>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</si>
  <si>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t>Totals ciutat</t>
  </si>
  <si>
    <t>Composició dels establiments d'activitat comercial segons subsector. Tots els districtes. Any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</si>
</sst>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0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35.7109375" style="0" customWidth="1"/>
    <col min="2" max="9" width="12.7109375" style="0" customWidth="1"/>
  </cols>
  <sheetData>
    <row r="1" ht="15.75">
      <c r="A1" s="1" t="s">
        <v>15</v>
      </c>
    </row>
    <row r="2" ht="15">
      <c r="A2" s="2" t="s">
        <v>24</v>
      </c>
    </row>
    <row r="3" spans="1:9" s="13" customFormat="1" ht="11.25">
      <c r="A3" s="11" t="s">
        <v>0</v>
      </c>
      <c r="B3" s="12" t="s">
        <v>16</v>
      </c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23</v>
      </c>
    </row>
    <row r="4" spans="1:9" s="3" customFormat="1" ht="12.75" customHeight="1">
      <c r="A4" s="3" t="s">
        <v>1</v>
      </c>
      <c r="B4" s="4">
        <v>340</v>
      </c>
      <c r="C4" s="4">
        <v>110</v>
      </c>
      <c r="D4" s="4">
        <v>161</v>
      </c>
      <c r="E4" s="4">
        <v>135</v>
      </c>
      <c r="F4" s="4">
        <v>66</v>
      </c>
      <c r="G4" s="4">
        <v>124</v>
      </c>
      <c r="H4" s="4">
        <v>33</v>
      </c>
      <c r="I4" s="4">
        <f>SUM(B4:H4)</f>
        <v>969</v>
      </c>
    </row>
    <row r="5" spans="1:9" s="3" customFormat="1" ht="12.75" customHeight="1">
      <c r="A5" s="3" t="s">
        <v>2</v>
      </c>
      <c r="B5" s="4">
        <v>69</v>
      </c>
      <c r="C5" s="4">
        <v>19</v>
      </c>
      <c r="D5" s="4">
        <v>27</v>
      </c>
      <c r="E5" s="4">
        <v>17</v>
      </c>
      <c r="F5" s="4">
        <v>16</v>
      </c>
      <c r="G5" s="4">
        <v>19</v>
      </c>
      <c r="H5" s="4">
        <v>4</v>
      </c>
      <c r="I5" s="4">
        <f aca="true" t="shared" si="0" ref="I5:I19">SUM(B5:H5)</f>
        <v>171</v>
      </c>
    </row>
    <row r="6" spans="1:9" s="3" customFormat="1" ht="12.75" customHeight="1">
      <c r="A6" s="3" t="s">
        <v>3</v>
      </c>
      <c r="B6" s="4">
        <v>177</v>
      </c>
      <c r="C6" s="4">
        <v>44</v>
      </c>
      <c r="D6" s="4">
        <v>64</v>
      </c>
      <c r="E6" s="4">
        <v>49</v>
      </c>
      <c r="F6" s="4">
        <v>42</v>
      </c>
      <c r="G6" s="4">
        <v>44</v>
      </c>
      <c r="H6" s="4">
        <v>11</v>
      </c>
      <c r="I6" s="4">
        <f t="shared" si="0"/>
        <v>431</v>
      </c>
    </row>
    <row r="7" spans="1:9" s="3" customFormat="1" ht="12.75" customHeight="1">
      <c r="A7" s="3" t="s">
        <v>4</v>
      </c>
      <c r="B7" s="4">
        <v>207</v>
      </c>
      <c r="C7" s="4">
        <v>45</v>
      </c>
      <c r="D7" s="4">
        <v>72</v>
      </c>
      <c r="E7" s="4">
        <v>34</v>
      </c>
      <c r="F7" s="4">
        <v>12</v>
      </c>
      <c r="G7" s="4">
        <v>39</v>
      </c>
      <c r="H7" s="4">
        <v>5</v>
      </c>
      <c r="I7" s="4">
        <f t="shared" si="0"/>
        <v>414</v>
      </c>
    </row>
    <row r="8" spans="1:9" s="3" customFormat="1" ht="12.75" customHeight="1">
      <c r="A8" s="3" t="s">
        <v>5</v>
      </c>
      <c r="B8" s="4">
        <v>37</v>
      </c>
      <c r="C8" s="4">
        <v>11</v>
      </c>
      <c r="D8" s="4">
        <v>10</v>
      </c>
      <c r="E8" s="4">
        <v>10</v>
      </c>
      <c r="F8" s="4">
        <v>60</v>
      </c>
      <c r="G8" s="4">
        <v>11</v>
      </c>
      <c r="H8" s="4">
        <v>2</v>
      </c>
      <c r="I8" s="4">
        <f t="shared" si="0"/>
        <v>141</v>
      </c>
    </row>
    <row r="9" spans="1:9" s="3" customFormat="1" ht="12.75" customHeight="1">
      <c r="A9" s="3" t="s">
        <v>6</v>
      </c>
      <c r="B9" s="4">
        <v>62</v>
      </c>
      <c r="C9" s="4">
        <v>18</v>
      </c>
      <c r="D9" s="4">
        <v>14</v>
      </c>
      <c r="E9" s="4">
        <v>20</v>
      </c>
      <c r="F9" s="4">
        <v>7</v>
      </c>
      <c r="G9" s="4">
        <v>10</v>
      </c>
      <c r="H9" s="4">
        <v>2</v>
      </c>
      <c r="I9" s="4">
        <f t="shared" si="0"/>
        <v>133</v>
      </c>
    </row>
    <row r="10" spans="1:9" s="3" customFormat="1" ht="12.75" customHeight="1">
      <c r="A10" s="3" t="s">
        <v>7</v>
      </c>
      <c r="B10" s="4">
        <v>66</v>
      </c>
      <c r="C10" s="4">
        <v>15</v>
      </c>
      <c r="D10" s="4">
        <v>18</v>
      </c>
      <c r="E10" s="4">
        <v>16</v>
      </c>
      <c r="F10" s="4">
        <v>21</v>
      </c>
      <c r="G10" s="4">
        <v>14</v>
      </c>
      <c r="H10" s="4">
        <v>6</v>
      </c>
      <c r="I10" s="4">
        <f t="shared" si="0"/>
        <v>156</v>
      </c>
    </row>
    <row r="11" spans="1:9" s="3" customFormat="1" ht="12.75" customHeight="1">
      <c r="A11" s="6" t="s">
        <v>8</v>
      </c>
      <c r="B11" s="7">
        <f>SUM(B4:B10)</f>
        <v>958</v>
      </c>
      <c r="C11" s="7">
        <f>SUM(C4:C10)</f>
        <v>262</v>
      </c>
      <c r="D11" s="7">
        <f>SUM(D4:D10)</f>
        <v>366</v>
      </c>
      <c r="E11" s="7">
        <f>SUM(E4:E10)</f>
        <v>281</v>
      </c>
      <c r="F11" s="7">
        <f>SUM(F4:F10)</f>
        <v>224</v>
      </c>
      <c r="G11" s="7">
        <f>SUM(G4:G10)</f>
        <v>261</v>
      </c>
      <c r="H11" s="7">
        <f>SUM(H4:H10)</f>
        <v>63</v>
      </c>
      <c r="I11" s="7">
        <f t="shared" si="0"/>
        <v>2415</v>
      </c>
    </row>
    <row r="12" spans="2:9" s="3" customFormat="1" ht="3" customHeight="1">
      <c r="B12" s="4"/>
      <c r="C12" s="4"/>
      <c r="D12" s="4"/>
      <c r="E12" s="4"/>
      <c r="F12" s="4"/>
      <c r="G12" s="4"/>
      <c r="H12" s="4"/>
      <c r="I12" s="4"/>
    </row>
    <row r="13" spans="1:9" s="3" customFormat="1" ht="12.75" customHeight="1">
      <c r="A13" s="3" t="s">
        <v>9</v>
      </c>
      <c r="B13" s="4">
        <v>211</v>
      </c>
      <c r="C13" s="4">
        <v>65</v>
      </c>
      <c r="D13" s="4">
        <v>82</v>
      </c>
      <c r="E13" s="4">
        <v>82</v>
      </c>
      <c r="F13" s="4">
        <v>27</v>
      </c>
      <c r="G13" s="4">
        <v>67</v>
      </c>
      <c r="H13" s="4">
        <v>13</v>
      </c>
      <c r="I13" s="4">
        <f t="shared" si="0"/>
        <v>547</v>
      </c>
    </row>
    <row r="14" spans="1:9" s="3" customFormat="1" ht="12.75" customHeight="1">
      <c r="A14" s="3" t="s">
        <v>10</v>
      </c>
      <c r="B14" s="4">
        <v>281</v>
      </c>
      <c r="C14" s="4">
        <v>88</v>
      </c>
      <c r="D14" s="4">
        <v>122</v>
      </c>
      <c r="E14" s="4">
        <v>131</v>
      </c>
      <c r="F14" s="4">
        <v>103</v>
      </c>
      <c r="G14" s="4">
        <v>123</v>
      </c>
      <c r="H14" s="4">
        <v>26</v>
      </c>
      <c r="I14" s="4">
        <f t="shared" si="0"/>
        <v>874</v>
      </c>
    </row>
    <row r="15" spans="1:9" s="3" customFormat="1" ht="12.75" customHeight="1">
      <c r="A15" s="6" t="s">
        <v>11</v>
      </c>
      <c r="B15" s="7">
        <f>SUM(B11:B14)</f>
        <v>1450</v>
      </c>
      <c r="C15" s="7">
        <f>SUM(C11:C14)</f>
        <v>415</v>
      </c>
      <c r="D15" s="7">
        <f>SUM(D11:D14)</f>
        <v>570</v>
      </c>
      <c r="E15" s="7">
        <f>SUM(E11:E14)</f>
        <v>494</v>
      </c>
      <c r="F15" s="7">
        <f>SUM(F11:F14)</f>
        <v>354</v>
      </c>
      <c r="G15" s="7">
        <f>SUM(G11:G14)</f>
        <v>451</v>
      </c>
      <c r="H15" s="7">
        <f>SUM(H11:H14)</f>
        <v>102</v>
      </c>
      <c r="I15" s="7">
        <f t="shared" si="0"/>
        <v>3836</v>
      </c>
    </row>
    <row r="16" spans="2:9" s="3" customFormat="1" ht="3" customHeight="1">
      <c r="B16" s="4"/>
      <c r="C16" s="4"/>
      <c r="D16" s="4"/>
      <c r="E16" s="4"/>
      <c r="F16" s="4"/>
      <c r="G16" s="4"/>
      <c r="H16" s="4"/>
      <c r="I16" s="4"/>
    </row>
    <row r="17" spans="1:9" s="3" customFormat="1" ht="12.75" customHeight="1">
      <c r="A17" s="3" t="s">
        <v>12</v>
      </c>
      <c r="B17" s="4">
        <v>167</v>
      </c>
      <c r="C17" s="4">
        <v>50</v>
      </c>
      <c r="D17" s="4">
        <v>30</v>
      </c>
      <c r="E17" s="4">
        <v>38</v>
      </c>
      <c r="F17" s="4">
        <v>33</v>
      </c>
      <c r="G17" s="4">
        <v>26</v>
      </c>
      <c r="H17" s="4">
        <v>7</v>
      </c>
      <c r="I17" s="4">
        <f t="shared" si="0"/>
        <v>351</v>
      </c>
    </row>
    <row r="18" spans="2:9" s="3" customFormat="1" ht="3" customHeight="1">
      <c r="B18" s="4"/>
      <c r="C18" s="4"/>
      <c r="D18" s="4"/>
      <c r="E18" s="4"/>
      <c r="F18" s="4"/>
      <c r="G18" s="4"/>
      <c r="H18" s="4"/>
      <c r="I18" s="4"/>
    </row>
    <row r="19" spans="1:9" s="3" customFormat="1" ht="12.75" customHeight="1" thickBot="1">
      <c r="A19" s="8" t="s">
        <v>13</v>
      </c>
      <c r="B19" s="9">
        <f>B15+B17</f>
        <v>1617</v>
      </c>
      <c r="C19" s="10">
        <f>C17+C15</f>
        <v>465</v>
      </c>
      <c r="D19" s="10">
        <f>D17+D15</f>
        <v>600</v>
      </c>
      <c r="E19" s="10">
        <f>E17+E15</f>
        <v>532</v>
      </c>
      <c r="F19" s="10">
        <f>F17+F15</f>
        <v>387</v>
      </c>
      <c r="G19" s="10">
        <f>G17+G15</f>
        <v>477</v>
      </c>
      <c r="H19" s="10">
        <f>H17+H15</f>
        <v>109</v>
      </c>
      <c r="I19" s="7">
        <f>SUM(B19:H19)</f>
        <v>4187</v>
      </c>
    </row>
    <row r="20" spans="1:9" s="3" customFormat="1" ht="12.75" customHeight="1">
      <c r="A20" s="5" t="s">
        <v>14</v>
      </c>
      <c r="C20" s="14"/>
      <c r="D20" s="14"/>
      <c r="E20" s="14"/>
      <c r="F20" s="14"/>
      <c r="G20" s="14"/>
      <c r="H20" s="14"/>
      <c r="I20" s="14"/>
    </row>
    <row r="21" ht="12.75">
      <c r="A21" s="5"/>
    </row>
    <row r="22" ht="12.75">
      <c r="A22" s="5"/>
    </row>
    <row r="23" ht="12.75">
      <c r="A23" s="3"/>
    </row>
    <row r="24" ht="12.75">
      <c r="A24" s="3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  <ignoredErrors>
    <ignoredError sqref="B11 C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Administrador</cp:lastModifiedBy>
  <cp:lastPrinted>2013-03-20T12:11:57Z</cp:lastPrinted>
  <dcterms:created xsi:type="dcterms:W3CDTF">2013-03-20T12:10:44Z</dcterms:created>
  <dcterms:modified xsi:type="dcterms:W3CDTF">2018-07-06T12:32:39Z</dcterms:modified>
  <cp:category/>
  <cp:version/>
  <cp:contentType/>
  <cp:contentStatus/>
</cp:coreProperties>
</file>