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2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<sst xmlns="http://schemas.openxmlformats.org/spreadsheetml/2006/main" count="8" uniqueCount="8">
  <si>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14.02.01 Piscines municipals</t>
  </si>
  <si>
    <t>Any</t>
  </si>
  <si>
    <t>Banyistes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</si>
  <si>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</si>
  <si>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d'Esports.</t>
  </si>
  <si>
    <t>-</t>
  </si>
  <si>
    <t>Mitjana període</t>
  </si>
  <si>
    <t>Afluència. 1997-2017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</si>
</sst>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3" width="12.00390625" style="0" customWidth="1"/>
  </cols>
  <sheetData>
    <row r="1" spans="1:3" ht="15.75">
      <c r="A1" s="1" t="s">
        <v>0</v>
      </c>
      <c r="B1" s="2"/>
      <c r="C1" s="2"/>
    </row>
    <row r="2" spans="1:3" ht="15">
      <c r="A2" s="3" t="s">
        <v>7</v>
      </c>
      <c r="B2" s="2"/>
      <c r="C2" s="2"/>
    </row>
    <row r="3" spans="1:3" ht="12.75">
      <c r="A3" s="4" t="s">
        <v>1</v>
      </c>
      <c r="B3" s="5" t="s">
        <v>2</v>
      </c>
      <c r="C3" s="6" t="s">
        <v>3</v>
      </c>
    </row>
    <row r="4" spans="1:3" ht="12.75">
      <c r="A4" s="7">
        <v>1997</v>
      </c>
      <c r="B4" s="8">
        <v>54086</v>
      </c>
      <c r="C4" s="9" t="s">
        <v>5</v>
      </c>
    </row>
    <row r="5" spans="1:3" ht="12.75">
      <c r="A5" s="7">
        <v>1998</v>
      </c>
      <c r="B5" s="8">
        <v>70216</v>
      </c>
      <c r="C5" s="10">
        <f aca="true" t="shared" si="0" ref="C5:C10">(B5-B4)*100/B4</f>
        <v>29.822874681063492</v>
      </c>
    </row>
    <row r="6" spans="1:3" ht="12.75">
      <c r="A6" s="7">
        <v>1999</v>
      </c>
      <c r="B6" s="8">
        <v>64330</v>
      </c>
      <c r="C6" s="10">
        <f t="shared" si="0"/>
        <v>-8.38270479662755</v>
      </c>
    </row>
    <row r="7" spans="1:3" ht="12.75">
      <c r="A7" s="7">
        <v>2000</v>
      </c>
      <c r="B7" s="8">
        <v>70068</v>
      </c>
      <c r="C7" s="10">
        <f t="shared" si="0"/>
        <v>8.919633141613556</v>
      </c>
    </row>
    <row r="8" spans="1:3" ht="12.75">
      <c r="A8" s="7">
        <v>2001</v>
      </c>
      <c r="B8" s="8">
        <v>73229</v>
      </c>
      <c r="C8" s="10">
        <f t="shared" si="0"/>
        <v>4.5113318490609124</v>
      </c>
    </row>
    <row r="9" spans="1:3" ht="12.75">
      <c r="A9" s="7">
        <v>2002</v>
      </c>
      <c r="B9" s="8">
        <v>54595</v>
      </c>
      <c r="C9" s="10">
        <f t="shared" si="0"/>
        <v>-25.446203007005423</v>
      </c>
    </row>
    <row r="10" spans="1:3" ht="12.75">
      <c r="A10" s="7">
        <v>2003</v>
      </c>
      <c r="B10" s="8">
        <v>78179</v>
      </c>
      <c r="C10" s="10">
        <f t="shared" si="0"/>
        <v>43.19809506365052</v>
      </c>
    </row>
    <row r="11" spans="1:3" ht="12.75">
      <c r="A11" s="7">
        <v>2004</v>
      </c>
      <c r="B11" s="8">
        <v>57301</v>
      </c>
      <c r="C11" s="10">
        <f aca="true" t="shared" si="1" ref="C11:C16">(B11-B10)*100/B10</f>
        <v>-26.705381240486577</v>
      </c>
    </row>
    <row r="12" spans="1:3" ht="12.75">
      <c r="A12" s="7">
        <v>2005</v>
      </c>
      <c r="B12" s="8">
        <v>60057</v>
      </c>
      <c r="C12" s="10">
        <f t="shared" si="1"/>
        <v>4.809689185180014</v>
      </c>
    </row>
    <row r="13" spans="1:3" ht="12.75">
      <c r="A13" s="7">
        <v>2006</v>
      </c>
      <c r="B13" s="8">
        <v>71030</v>
      </c>
      <c r="C13" s="10">
        <f t="shared" si="1"/>
        <v>18.27097590622242</v>
      </c>
    </row>
    <row r="14" spans="1:3" ht="12.75">
      <c r="A14" s="7">
        <v>2007</v>
      </c>
      <c r="B14" s="8">
        <v>64631</v>
      </c>
      <c r="C14" s="10">
        <f t="shared" si="1"/>
        <v>-9.008869491764044</v>
      </c>
    </row>
    <row r="15" spans="1:3" ht="12.75">
      <c r="A15" s="7">
        <v>2008</v>
      </c>
      <c r="B15" s="8">
        <v>75435</v>
      </c>
      <c r="C15" s="10">
        <f t="shared" si="1"/>
        <v>16.71643638501648</v>
      </c>
    </row>
    <row r="16" spans="1:3" ht="12.75">
      <c r="A16" s="7">
        <v>2009</v>
      </c>
      <c r="B16" s="8">
        <v>105217</v>
      </c>
      <c r="C16" s="10">
        <f t="shared" si="1"/>
        <v>39.48034731888381</v>
      </c>
    </row>
    <row r="17" spans="1:3" ht="12.75">
      <c r="A17" s="7">
        <v>2010</v>
      </c>
      <c r="B17" s="8">
        <v>102127</v>
      </c>
      <c r="C17" s="10">
        <f aca="true" t="shared" si="2" ref="C17:C24">(B17-B16)*100/B16</f>
        <v>-2.9367877814421623</v>
      </c>
    </row>
    <row r="18" spans="1:3" ht="12.75">
      <c r="A18" s="15">
        <v>2011</v>
      </c>
      <c r="B18" s="8">
        <v>89613</v>
      </c>
      <c r="C18" s="10">
        <f t="shared" si="2"/>
        <v>-12.25337080301977</v>
      </c>
    </row>
    <row r="19" spans="1:3" ht="12.75">
      <c r="A19" s="15">
        <v>2012</v>
      </c>
      <c r="B19" s="8">
        <v>112305</v>
      </c>
      <c r="C19" s="10">
        <f t="shared" si="2"/>
        <v>25.322218874493657</v>
      </c>
    </row>
    <row r="20" spans="1:3" ht="12.75">
      <c r="A20" s="15">
        <v>2013</v>
      </c>
      <c r="B20" s="8">
        <v>100471</v>
      </c>
      <c r="C20" s="10">
        <f t="shared" si="2"/>
        <v>-10.537375895997506</v>
      </c>
    </row>
    <row r="21" spans="1:3" ht="12.75">
      <c r="A21" s="15">
        <v>2014</v>
      </c>
      <c r="B21" s="8">
        <v>84924</v>
      </c>
      <c r="C21" s="10">
        <f t="shared" si="2"/>
        <v>-15.47411690935693</v>
      </c>
    </row>
    <row r="22" spans="1:3" ht="12.75">
      <c r="A22" s="15">
        <v>2015</v>
      </c>
      <c r="B22" s="8">
        <v>112277</v>
      </c>
      <c r="C22" s="10">
        <f t="shared" si="2"/>
        <v>32.20879845508926</v>
      </c>
    </row>
    <row r="23" spans="1:3" ht="12.75">
      <c r="A23" s="15">
        <v>2016</v>
      </c>
      <c r="B23" s="8">
        <v>128177</v>
      </c>
      <c r="C23" s="10">
        <f t="shared" si="2"/>
        <v>14.161404383800779</v>
      </c>
    </row>
    <row r="24" spans="1:3" ht="12.75">
      <c r="A24" s="15">
        <v>2017</v>
      </c>
      <c r="B24" s="8">
        <v>117459</v>
      </c>
      <c r="C24" s="10">
        <f t="shared" si="2"/>
        <v>-8.361874595286206</v>
      </c>
    </row>
    <row r="25" spans="1:3" ht="13.5" thickBot="1">
      <c r="A25" s="11" t="s">
        <v>6</v>
      </c>
      <c r="B25" s="12">
        <f>(SUM(B4:B24))/21</f>
        <v>83129.85714285714</v>
      </c>
      <c r="C25" s="16"/>
    </row>
    <row r="26" spans="1:2" ht="12.75">
      <c r="A26" s="13" t="s">
        <v>4</v>
      </c>
      <c r="B26" s="2"/>
    </row>
    <row r="28" ht="12.75">
      <c r="A28" s="14"/>
    </row>
    <row r="29" ht="12.75">
      <c r="A29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2009-10-13T14:32:12Z</cp:lastPrinted>
  <dcterms:created xsi:type="dcterms:W3CDTF">1996-11-27T10:00:04Z</dcterms:created>
  <dcterms:modified xsi:type="dcterms:W3CDTF">2018-07-27T09:02:52Z</dcterms:modified>
  <cp:category/>
  <cp:version/>
  <cp:contentType/>
  <cp:contentStatus/>
</cp:coreProperties>
</file>