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4.18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<sst xmlns="http://schemas.openxmlformats.org/spreadsheetml/2006/main" count="9" uniqueCount="9">
  <si>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Categoria masculina</t>
  </si>
  <si>
    <t xml:space="preserve"> Categoria femenina</t>
  </si>
  <si>
    <t>Total</t>
  </si>
  <si>
    <t>Font: Ajuntament de Sabadell. Servei d'Esports.</t>
  </si>
  <si>
    <t>14.18.01 Competicions esportives</t>
  </si>
  <si>
    <t>Corredors/es classificats/des</t>
  </si>
  <si>
    <r>
      <t>Cros de l'Aplec 2001-2012 / Cros de l'Aplec i "Pujada a la Salut". 2013-2017</t>
    </r>
    <r>
      <rPr>
        <vertAlign val="superscript"/>
        <sz val="12"/>
        <rFont val="Arial"/>
        <family val="2"/>
      </rPr>
      <t>1</t>
    </r>
  </si>
  <si>
    <t>1. Del 2001 al 2012 les dades corresponen només al Cros de La Salut. Del 2013 al 2017 les dades corresponen al Cros més la Pujada a La Salut</t>
  </si>
  <si>
    <r>
      <t>D</t>
    </r>
    <r>
      <rPr>
        <b/>
        <sz val="8"/>
        <color indexed="9"/>
        <rFont val="Arial"/>
        <family val="2"/>
      </rPr>
      <t>% 13-17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</si>
</sst>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24.7109375" style="0" customWidth="1"/>
    <col min="2" max="18" width="5.00390625" style="0" customWidth="1"/>
    <col min="19" max="19" width="8.28125" style="0" bestFit="1" customWidth="1"/>
  </cols>
  <sheetData>
    <row r="1" spans="1:7" ht="15.75">
      <c r="A1" s="1" t="s">
        <v>4</v>
      </c>
      <c r="B1" s="2"/>
      <c r="C1" s="2"/>
      <c r="D1" s="2"/>
      <c r="E1" s="2"/>
      <c r="F1" s="2"/>
      <c r="G1" s="2"/>
    </row>
    <row r="2" spans="1:7" ht="18">
      <c r="A2" s="3" t="s">
        <v>6</v>
      </c>
      <c r="B2" s="2"/>
      <c r="C2" s="2"/>
      <c r="D2" s="2"/>
      <c r="E2" s="2"/>
      <c r="F2" s="2"/>
      <c r="G2" s="2"/>
    </row>
    <row r="3" spans="1:19" ht="12.75">
      <c r="A3" s="4"/>
      <c r="B3" s="5">
        <v>2001</v>
      </c>
      <c r="C3" s="5">
        <v>2002</v>
      </c>
      <c r="D3" s="5">
        <v>2003</v>
      </c>
      <c r="E3" s="5">
        <v>2004</v>
      </c>
      <c r="F3" s="5">
        <v>2005</v>
      </c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  <c r="N3" s="5">
        <v>2013</v>
      </c>
      <c r="O3" s="5">
        <v>2014</v>
      </c>
      <c r="P3" s="5">
        <v>2015</v>
      </c>
      <c r="Q3" s="5">
        <v>2016</v>
      </c>
      <c r="R3" s="5">
        <v>2016</v>
      </c>
      <c r="S3" s="6" t="s">
        <v>8</v>
      </c>
    </row>
    <row r="4" spans="1:19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S4" s="8"/>
    </row>
    <row r="5" spans="1:19" ht="12.75">
      <c r="A5" s="9" t="s">
        <v>0</v>
      </c>
      <c r="B5" s="8">
        <v>120</v>
      </c>
      <c r="C5" s="8">
        <v>101</v>
      </c>
      <c r="D5" s="8">
        <v>97</v>
      </c>
      <c r="E5" s="8">
        <v>123</v>
      </c>
      <c r="F5" s="8">
        <v>130</v>
      </c>
      <c r="G5" s="8">
        <v>125</v>
      </c>
      <c r="H5" s="8">
        <v>67</v>
      </c>
      <c r="I5" s="8">
        <v>105</v>
      </c>
      <c r="J5" s="8">
        <v>95</v>
      </c>
      <c r="K5" s="15">
        <v>97</v>
      </c>
      <c r="L5" s="15">
        <v>89</v>
      </c>
      <c r="M5" s="15">
        <v>129</v>
      </c>
      <c r="N5" s="15"/>
      <c r="O5" s="15"/>
      <c r="P5" s="15"/>
      <c r="Q5" s="15"/>
      <c r="R5" s="15"/>
      <c r="S5" s="10"/>
    </row>
    <row r="6" spans="1:19" ht="12.75">
      <c r="A6" s="9" t="s">
        <v>1</v>
      </c>
      <c r="B6" s="8">
        <v>54</v>
      </c>
      <c r="C6" s="8">
        <v>42</v>
      </c>
      <c r="D6" s="8">
        <v>41</v>
      </c>
      <c r="E6" s="8">
        <v>41</v>
      </c>
      <c r="F6" s="8">
        <v>54</v>
      </c>
      <c r="G6" s="8">
        <v>39</v>
      </c>
      <c r="H6" s="8">
        <v>12</v>
      </c>
      <c r="I6" s="8">
        <v>34</v>
      </c>
      <c r="J6" s="8">
        <v>28</v>
      </c>
      <c r="K6" s="15">
        <v>28</v>
      </c>
      <c r="L6" s="15">
        <v>26</v>
      </c>
      <c r="M6" s="15">
        <v>37</v>
      </c>
      <c r="N6" s="15"/>
      <c r="O6" s="15"/>
      <c r="P6" s="15"/>
      <c r="Q6" s="15"/>
      <c r="R6" s="15"/>
      <c r="S6" s="10"/>
    </row>
    <row r="7" spans="1:19" ht="13.5" thickBot="1">
      <c r="A7" s="11" t="s">
        <v>2</v>
      </c>
      <c r="B7" s="12">
        <f>SUM(B5:B6)</f>
        <v>174</v>
      </c>
      <c r="C7" s="12">
        <f>SUM(C5:C6)</f>
        <v>143</v>
      </c>
      <c r="D7" s="12">
        <f>SUM(D5:D6)</f>
        <v>138</v>
      </c>
      <c r="E7" s="12">
        <f>SUM(E5:E6)</f>
        <v>164</v>
      </c>
      <c r="F7" s="12">
        <v>184</v>
      </c>
      <c r="G7" s="12">
        <v>164</v>
      </c>
      <c r="H7" s="12">
        <f>SUM(H5:H6)</f>
        <v>79</v>
      </c>
      <c r="I7" s="12">
        <f>SUM(I5:I6)</f>
        <v>139</v>
      </c>
      <c r="J7" s="12">
        <f>SUM(J5:J6)</f>
        <v>123</v>
      </c>
      <c r="K7" s="12">
        <f>SUM(K5:K6)</f>
        <v>125</v>
      </c>
      <c r="L7" s="12">
        <v>115</v>
      </c>
      <c r="M7" s="12">
        <v>166</v>
      </c>
      <c r="N7" s="18">
        <v>764</v>
      </c>
      <c r="O7" s="18">
        <v>812</v>
      </c>
      <c r="P7" s="18">
        <v>782</v>
      </c>
      <c r="Q7" s="18">
        <v>198</v>
      </c>
      <c r="R7" s="18">
        <v>705</v>
      </c>
      <c r="S7" s="16">
        <f>+((R7-N7)/N7)*100</f>
        <v>-7.722513089005235</v>
      </c>
    </row>
    <row r="8" spans="1:11" ht="12.75">
      <c r="A8" s="13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9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7" ht="12.75">
      <c r="A14" s="13"/>
      <c r="B14" s="2"/>
      <c r="C14" s="2"/>
      <c r="D14" s="2"/>
      <c r="E14" s="2"/>
      <c r="F14" s="2"/>
      <c r="G1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2011-10-26T11:11:44Z</cp:lastPrinted>
  <dcterms:created xsi:type="dcterms:W3CDTF">1996-11-27T10:00:04Z</dcterms:created>
  <dcterms:modified xsi:type="dcterms:W3CDTF">2018-07-27T09:14:37Z</dcterms:modified>
  <cp:category/>
  <cp:version/>
  <cp:contentType/>
  <cp:contentStatus/>
</cp:coreProperties>
</file>