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05" windowHeight="4635" activeTab="0"/>
  </bookViews>
  <sheets>
    <sheet name="10.02.0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<sst xmlns="http://schemas.openxmlformats.org/spreadsheetml/2006/main" count="25" uniqueCount="23">
  <si>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10.02.02 Planejament urbanístic</t>
  </si>
  <si>
    <t>%</t>
  </si>
  <si>
    <t>Ús residencial</t>
  </si>
  <si>
    <t>Ús industrial</t>
  </si>
  <si>
    <t>Ús terciari</t>
  </si>
  <si>
    <t>Total</t>
  </si>
  <si>
    <t>Superfície de sòl de zones i sistemes</t>
  </si>
  <si>
    <t>Zones</t>
  </si>
  <si>
    <t>Sistemes</t>
  </si>
  <si>
    <t>Nombre de nous habitatges producte</t>
  </si>
  <si>
    <r>
      <t>m</t>
    </r>
    <r>
      <rPr>
        <b/>
        <vertAlign val="superscript"/>
        <sz val="8"/>
        <color indexed="9"/>
        <rFont val="Arial"/>
        <family val="2"/>
      </rPr>
      <t>2</t>
    </r>
  </si>
  <si>
    <t>Habitatges de protecció pública</t>
  </si>
  <si>
    <t>Habitatges lliures</t>
  </si>
  <si>
    <t>Superfície de sostre d'usos globals</t>
  </si>
  <si>
    <t xml:space="preserve">ordenada pel planejament aprovat </t>
  </si>
  <si>
    <t>ordenades pel planejament aprovat</t>
  </si>
  <si>
    <t>del planejament aprovat</t>
  </si>
  <si>
    <t>Planejament aprovat. 2017</t>
  </si>
  <si>
    <t>Ús industrial-terciari</t>
  </si>
  <si>
    <t>Ús dotacional (equipaments)</t>
  </si>
  <si>
    <t>Infrastructures viàries i ferroviàries</t>
  </si>
  <si>
    <t>Espais lliures</t>
  </si>
  <si>
    <t>Font: Ajuntament de Sabadell. Servei Planificació Urbanística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</si>
</sst>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2" fontId="5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1.57421875" style="0" customWidth="1"/>
    <col min="2" max="2" width="9.28125" style="0" customWidth="1"/>
    <col min="3" max="3" width="8.00390625" style="0" customWidth="1"/>
  </cols>
  <sheetData>
    <row r="1" ht="15.75">
      <c r="A1" s="1" t="s">
        <v>0</v>
      </c>
    </row>
    <row r="2" ht="15">
      <c r="A2" s="2" t="s">
        <v>17</v>
      </c>
    </row>
    <row r="3" spans="1:3" ht="12.75">
      <c r="A3" s="3"/>
      <c r="B3" s="4" t="s">
        <v>10</v>
      </c>
      <c r="C3" s="4" t="s">
        <v>1</v>
      </c>
    </row>
    <row r="4" spans="1:3" ht="12.75">
      <c r="A4" s="18" t="s">
        <v>13</v>
      </c>
      <c r="B4" s="5"/>
      <c r="C4" s="5"/>
    </row>
    <row r="5" spans="1:3" ht="12.75">
      <c r="A5" s="18" t="s">
        <v>14</v>
      </c>
      <c r="B5" s="5"/>
      <c r="C5" s="5"/>
    </row>
    <row r="6" spans="1:3" ht="12.75">
      <c r="A6" s="11" t="s">
        <v>2</v>
      </c>
      <c r="B6" s="13">
        <v>2553</v>
      </c>
      <c r="C6" s="22">
        <f>B6/$B$13*100</f>
        <v>29.769123134328357</v>
      </c>
    </row>
    <row r="7" spans="1:3" ht="12.75">
      <c r="A7" s="5" t="s">
        <v>3</v>
      </c>
      <c r="B7" s="13">
        <v>0</v>
      </c>
      <c r="C7" s="22"/>
    </row>
    <row r="8" spans="1:3" ht="12.75">
      <c r="A8" s="5" t="s">
        <v>18</v>
      </c>
      <c r="B8" s="13">
        <v>0</v>
      </c>
      <c r="C8" s="22"/>
    </row>
    <row r="9" spans="1:3" ht="12.75">
      <c r="A9" s="5" t="s">
        <v>4</v>
      </c>
      <c r="B9" s="13">
        <v>0</v>
      </c>
      <c r="C9" s="22"/>
    </row>
    <row r="10" spans="1:3" ht="12.75">
      <c r="A10" s="5" t="s">
        <v>19</v>
      </c>
      <c r="B10" s="13">
        <v>4915</v>
      </c>
      <c r="C10" s="22">
        <f>B10/$B$13*100</f>
        <v>57.311100746268664</v>
      </c>
    </row>
    <row r="11" spans="1:3" ht="12.75">
      <c r="A11" s="16" t="s">
        <v>20</v>
      </c>
      <c r="B11" s="13">
        <v>1108</v>
      </c>
      <c r="C11" s="22">
        <f>B11/$B$13*100</f>
        <v>12.919776119402984</v>
      </c>
    </row>
    <row r="12" spans="1:3" ht="12.75">
      <c r="A12" s="16" t="s">
        <v>21</v>
      </c>
      <c r="B12" s="13">
        <v>0</v>
      </c>
      <c r="C12" s="22"/>
    </row>
    <row r="13" spans="1:6" ht="12.75">
      <c r="A13" s="8" t="s">
        <v>5</v>
      </c>
      <c r="B13" s="15">
        <f>SUM(B6:B12)</f>
        <v>8576</v>
      </c>
      <c r="C13" s="15">
        <f>SUM(C6:C11)</f>
        <v>100</v>
      </c>
      <c r="F13" s="12"/>
    </row>
    <row r="14" spans="1:3" ht="3" customHeight="1">
      <c r="A14" s="5"/>
      <c r="B14" s="13"/>
      <c r="C14" s="6"/>
    </row>
    <row r="15" spans="1:3" ht="12.75">
      <c r="A15" s="18" t="s">
        <v>6</v>
      </c>
      <c r="B15" s="13"/>
      <c r="C15" s="6"/>
    </row>
    <row r="16" spans="1:3" ht="12.75">
      <c r="A16" s="18" t="s">
        <v>15</v>
      </c>
      <c r="B16" s="14"/>
      <c r="C16" s="23"/>
    </row>
    <row r="17" spans="1:3" ht="12.75">
      <c r="A17" s="5" t="s">
        <v>7</v>
      </c>
      <c r="B17" s="13">
        <v>0</v>
      </c>
      <c r="C17" s="22"/>
    </row>
    <row r="18" spans="1:3" ht="12.75">
      <c r="A18" s="16" t="s">
        <v>8</v>
      </c>
      <c r="B18" s="17">
        <v>8576</v>
      </c>
      <c r="C18" s="22">
        <f>B18/$B$19*100</f>
        <v>100</v>
      </c>
    </row>
    <row r="19" spans="1:3" ht="12.75">
      <c r="A19" s="8" t="s">
        <v>5</v>
      </c>
      <c r="B19" s="15">
        <f>SUM(B17:B18)</f>
        <v>8576</v>
      </c>
      <c r="C19" s="15">
        <f>SUM(C17:C18)</f>
        <v>100</v>
      </c>
    </row>
    <row r="20" spans="1:3" ht="3" customHeight="1">
      <c r="A20" s="5"/>
      <c r="C20" s="12"/>
    </row>
    <row r="21" spans="1:3" ht="12.75">
      <c r="A21" s="18" t="s">
        <v>9</v>
      </c>
      <c r="C21" s="12"/>
    </row>
    <row r="22" spans="1:3" ht="12.75">
      <c r="A22" s="19" t="s">
        <v>16</v>
      </c>
      <c r="C22" s="12"/>
    </row>
    <row r="23" spans="1:3" ht="12.75">
      <c r="A23" s="9" t="s">
        <v>11</v>
      </c>
      <c r="B23" s="10">
        <v>22</v>
      </c>
      <c r="C23" s="22">
        <f>B23/$B$25*100</f>
        <v>100</v>
      </c>
    </row>
    <row r="24" spans="1:3" ht="12.75">
      <c r="A24" s="9" t="s">
        <v>12</v>
      </c>
      <c r="B24" s="10">
        <v>0</v>
      </c>
      <c r="C24" s="22"/>
    </row>
    <row r="25" spans="1:3" ht="13.5" thickBot="1">
      <c r="A25" s="20" t="s">
        <v>5</v>
      </c>
      <c r="B25" s="21">
        <f>SUM(B23:B24)</f>
        <v>22</v>
      </c>
      <c r="C25" s="21">
        <f>SUM(C23:C24)</f>
        <v>100</v>
      </c>
    </row>
    <row r="26" ht="12.75">
      <c r="A26" s="7" t="s">
        <v>22</v>
      </c>
    </row>
    <row r="27" ht="12.75">
      <c r="A27" s="5"/>
    </row>
    <row r="28" ht="12.75">
      <c r="A28" s="5"/>
    </row>
  </sheetData>
  <sheetProtection/>
  <printOptions/>
  <pageMargins left="0.78" right="0.79" top="0.98" bottom="1" header="0.52" footer="0.52"/>
  <pageSetup horizontalDpi="1200" verticalDpi="1200" orientation="portrait" paperSize="9" r:id="rId1"/>
  <ignoredErrors>
    <ignoredError sqref="C5:C6 C14:C16 C20:C23 C10:C11 C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2011-10-10T09:33:39Z</cp:lastPrinted>
  <dcterms:created xsi:type="dcterms:W3CDTF">1996-11-27T10:00:04Z</dcterms:created>
  <dcterms:modified xsi:type="dcterms:W3CDTF">2018-08-20T07:26:23Z</dcterms:modified>
  <cp:category/>
  <cp:version/>
  <cp:contentType/>
  <cp:contentStatus/>
</cp:coreProperties>
</file>