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3780" activeTab="0"/>
  </bookViews>
  <sheets>
    <sheet name="08.05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<sst xmlns="http://schemas.openxmlformats.org/spreadsheetml/2006/main" count="9" uniqueCount="9">
  <si>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08.05.03 Semàfors</t>
  </si>
  <si>
    <t>Nombre de punts en servei</t>
  </si>
  <si>
    <t>Control de funcionament</t>
  </si>
  <si>
    <t>Manteniment preventiu</t>
  </si>
  <si>
    <t>Actuacions puntuals</t>
  </si>
  <si>
    <t>Font: Ajuntament de Sabadell. Mobilitat, Trànsit i Transport.</t>
  </si>
  <si>
    <t>Control de qualitat, proves i assajos</t>
  </si>
  <si>
    <t>Manteniment i conservació. 2005-2019</t>
  </si>
  <si>
    <r>
      <t xml:space="preserve">D% </t>
    </r>
    <r>
      <rPr>
        <b/>
        <sz val="8"/>
        <color indexed="9"/>
        <rFont val="Arial"/>
        <family val="2"/>
      </rPr>
      <t>05-19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</si>
</sst>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18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0" fontId="5" fillId="0" borderId="10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81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P8" sqref="P8"/>
    </sheetView>
  </sheetViews>
  <sheetFormatPr defaultColWidth="11.421875" defaultRowHeight="12.75"/>
  <cols>
    <col min="1" max="1" width="25.28125" style="0" customWidth="1"/>
    <col min="2" max="15" width="7.8515625" style="0" customWidth="1"/>
    <col min="16" max="16" width="8.57421875" style="0" bestFit="1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2012</v>
      </c>
      <c r="I3" s="5">
        <v>2013</v>
      </c>
      <c r="J3" s="5">
        <v>2014</v>
      </c>
      <c r="K3" s="24">
        <v>2015</v>
      </c>
      <c r="L3" s="24">
        <v>2016</v>
      </c>
      <c r="M3" s="24">
        <v>2017</v>
      </c>
      <c r="N3" s="24">
        <v>2018</v>
      </c>
      <c r="O3" s="24">
        <v>2019</v>
      </c>
      <c r="P3" s="20" t="s">
        <v>8</v>
      </c>
    </row>
    <row r="4" spans="1:16" ht="12.75" customHeight="1">
      <c r="A4" s="6" t="s">
        <v>1</v>
      </c>
      <c r="B4" s="7">
        <v>9224</v>
      </c>
      <c r="C4" s="7">
        <v>9618</v>
      </c>
      <c r="D4" s="7">
        <v>10016</v>
      </c>
      <c r="E4" s="7">
        <v>11291</v>
      </c>
      <c r="F4" s="17">
        <v>11291</v>
      </c>
      <c r="G4" s="17">
        <v>11291</v>
      </c>
      <c r="H4" s="17">
        <v>12270</v>
      </c>
      <c r="I4" s="17">
        <v>12280</v>
      </c>
      <c r="J4" s="17">
        <v>12293</v>
      </c>
      <c r="K4" s="17">
        <v>12414</v>
      </c>
      <c r="L4" s="17">
        <v>12439</v>
      </c>
      <c r="M4" s="17">
        <v>12491</v>
      </c>
      <c r="N4" s="17">
        <v>12491</v>
      </c>
      <c r="O4" s="17">
        <v>12502</v>
      </c>
      <c r="P4" s="10">
        <f>+((O4-B4)/B4)*100</f>
        <v>35.53772766695577</v>
      </c>
    </row>
    <row r="5" spans="1:16" ht="12.75">
      <c r="A5" s="8" t="s">
        <v>2</v>
      </c>
      <c r="B5" s="11">
        <v>149809.68</v>
      </c>
      <c r="C5" s="11">
        <v>145685.27</v>
      </c>
      <c r="D5" s="11">
        <v>184358.15</v>
      </c>
      <c r="E5" s="11">
        <v>191455.9</v>
      </c>
      <c r="F5" s="7">
        <v>202844.92</v>
      </c>
      <c r="G5" s="7">
        <v>183204.78</v>
      </c>
      <c r="H5" s="7">
        <v>148780.83</v>
      </c>
      <c r="I5" s="7">
        <v>112774.95</v>
      </c>
      <c r="J5" s="7">
        <v>116745</v>
      </c>
      <c r="K5" s="7">
        <v>119064.6</v>
      </c>
      <c r="L5" s="7">
        <v>119065</v>
      </c>
      <c r="M5" s="7">
        <v>119065</v>
      </c>
      <c r="N5" s="7">
        <v>119065</v>
      </c>
      <c r="O5" s="7">
        <v>101344.35</v>
      </c>
      <c r="P5" s="10">
        <f>+((O5-B5)/B5)*100</f>
        <v>-32.351267287934924</v>
      </c>
    </row>
    <row r="6" spans="1:16" ht="12.75">
      <c r="A6" s="8" t="s">
        <v>3</v>
      </c>
      <c r="B6" s="11">
        <v>31155.73</v>
      </c>
      <c r="C6" s="11">
        <v>32767.26</v>
      </c>
      <c r="D6" s="11">
        <v>49077.15</v>
      </c>
      <c r="E6" s="11">
        <v>38715.3</v>
      </c>
      <c r="F6" s="17">
        <v>0</v>
      </c>
      <c r="G6" s="17">
        <v>18174.82</v>
      </c>
      <c r="H6" s="17">
        <v>57634.21</v>
      </c>
      <c r="I6" s="17">
        <v>27637.62</v>
      </c>
      <c r="J6" s="17">
        <v>49956</v>
      </c>
      <c r="K6" s="17">
        <v>21384.27</v>
      </c>
      <c r="L6" s="17">
        <v>30925</v>
      </c>
      <c r="M6" s="17">
        <v>50129.91</v>
      </c>
      <c r="N6" s="17">
        <v>50880.16</v>
      </c>
      <c r="O6" s="17">
        <v>43179.13</v>
      </c>
      <c r="P6" s="10">
        <f>+((O6-B6)/B6)*100</f>
        <v>38.59129604730814</v>
      </c>
    </row>
    <row r="7" spans="1:16" s="14" customFormat="1" ht="12.75">
      <c r="A7" s="12" t="s">
        <v>4</v>
      </c>
      <c r="B7" s="13">
        <v>153547.54</v>
      </c>
      <c r="C7" s="13">
        <v>74136.68</v>
      </c>
      <c r="D7" s="13">
        <v>84980.02</v>
      </c>
      <c r="E7" s="13">
        <v>109564.3</v>
      </c>
      <c r="F7" s="13">
        <v>135354.52</v>
      </c>
      <c r="G7" s="13">
        <v>135945.03</v>
      </c>
      <c r="H7" s="13">
        <v>120886.7</v>
      </c>
      <c r="I7" s="13">
        <v>45801.32</v>
      </c>
      <c r="J7" s="13">
        <v>85306.8</v>
      </c>
      <c r="K7" s="13">
        <v>80463.56</v>
      </c>
      <c r="L7" s="13">
        <v>7784</v>
      </c>
      <c r="M7" s="13">
        <v>10954.77</v>
      </c>
      <c r="N7" s="13">
        <v>71033.49</v>
      </c>
      <c r="O7" s="13">
        <v>145816.41</v>
      </c>
      <c r="P7" s="10">
        <f>+((O7-B7)/B7)*100</f>
        <v>-5.03500739901141</v>
      </c>
    </row>
    <row r="8" spans="1:16" s="14" customFormat="1" ht="13.5" thickBot="1">
      <c r="A8" s="16" t="s">
        <v>6</v>
      </c>
      <c r="B8" s="15">
        <v>13079.15</v>
      </c>
      <c r="C8" s="15">
        <v>7577.67</v>
      </c>
      <c r="D8" s="15">
        <v>11600</v>
      </c>
      <c r="E8" s="18">
        <v>0</v>
      </c>
      <c r="F8" s="18">
        <v>0</v>
      </c>
      <c r="G8" s="18">
        <v>0</v>
      </c>
      <c r="H8" s="21">
        <v>2956.66</v>
      </c>
      <c r="I8" s="21">
        <v>16006.25</v>
      </c>
      <c r="J8" s="23">
        <v>45470</v>
      </c>
      <c r="K8" s="23">
        <v>50575.16</v>
      </c>
      <c r="L8" s="23">
        <v>92184</v>
      </c>
      <c r="M8" s="23">
        <v>45057.85</v>
      </c>
      <c r="N8" s="23">
        <v>2313.92</v>
      </c>
      <c r="O8" s="23">
        <v>386</v>
      </c>
      <c r="P8" s="19">
        <f>+((O8-B8)/B8)*100</f>
        <v>-97.04873787669688</v>
      </c>
    </row>
    <row r="9" spans="1:16" ht="12.75">
      <c r="A9" s="9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" ht="12.75">
      <c r="A10" s="8"/>
      <c r="H10" s="22"/>
      <c r="I10" s="22"/>
      <c r="J10" s="22"/>
      <c r="K10" s="22"/>
      <c r="L10" s="22"/>
      <c r="M10" s="22"/>
      <c r="N10" s="22"/>
      <c r="O10" s="22"/>
    </row>
    <row r="12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2010-11-18T08:08:44Z</cp:lastPrinted>
  <dcterms:created xsi:type="dcterms:W3CDTF">1996-11-27T10:00:04Z</dcterms:created>
  <dcterms:modified xsi:type="dcterms:W3CDTF">2020-07-20T06:56:01Z</dcterms:modified>
  <cp:category/>
  <cp:version/>
  <cp:contentType/>
  <cp:contentStatus/>
</cp:coreProperties>
</file>