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1.08.06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<sst xmlns="http://schemas.openxmlformats.org/spreadsheetml/2006/main" count="17" uniqueCount="16">
  <si>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Any</t>
  </si>
  <si>
    <t>Kg.</t>
  </si>
  <si>
    <t>Kg./hab.</t>
  </si>
  <si>
    <t>-</t>
  </si>
  <si>
    <r>
      <t xml:space="preserve">D% </t>
    </r>
    <r>
      <rPr>
        <b/>
        <sz val="8"/>
        <color indexed="9"/>
        <rFont val="Arial"/>
        <family val="2"/>
      </rPr>
      <t>anual</t>
    </r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</si>
  <si>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</si>
  <si>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11.08.06 Recollida d'escombraries</t>
  </si>
  <si>
    <t xml:space="preserve">Font: Ajuntament de Sabadell. Servei de Recollida i Tractament </t>
  </si>
  <si>
    <t>de Residus i Neteja Viària.</t>
  </si>
  <si>
    <t>2000</t>
  </si>
  <si>
    <t>2001</t>
  </si>
  <si>
    <t>2002</t>
  </si>
  <si>
    <t>2003</t>
  </si>
  <si>
    <t>2004</t>
  </si>
  <si>
    <t>2005</t>
  </si>
  <si>
    <t>Envasos. 1995-2019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</si>
</sst>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6" fillId="33" borderId="0" xfId="0" applyFont="1" applyFill="1" applyBorder="1" applyAlignment="1">
      <alignment horizontal="left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E29" sqref="E29"/>
    </sheetView>
  </sheetViews>
  <sheetFormatPr defaultColWidth="11.421875" defaultRowHeight="12.75"/>
  <cols>
    <col min="1" max="1" width="10.421875" style="0" customWidth="1"/>
    <col min="2" max="3" width="7.8515625" style="0" customWidth="1"/>
    <col min="4" max="4" width="9.28125" style="0" bestFit="1" customWidth="1"/>
    <col min="5" max="5" width="7.8515625" style="0" customWidth="1"/>
    <col min="6" max="6" width="5.00390625" style="0" customWidth="1"/>
    <col min="7" max="7" width="5.8515625" style="0" customWidth="1"/>
    <col min="8" max="11" width="9.00390625" style="0" customWidth="1"/>
  </cols>
  <sheetData>
    <row r="1" spans="1:5" ht="15.75">
      <c r="A1" s="1" t="s">
        <v>6</v>
      </c>
      <c r="E1" s="2"/>
    </row>
    <row r="2" spans="1:5" ht="15">
      <c r="A2" s="3" t="s">
        <v>15</v>
      </c>
      <c r="E2" s="2"/>
    </row>
    <row r="3" spans="1:5" ht="12.75">
      <c r="A3" s="14" t="s">
        <v>0</v>
      </c>
      <c r="B3" s="4" t="s">
        <v>1</v>
      </c>
      <c r="C3" s="4" t="s">
        <v>2</v>
      </c>
      <c r="D3" s="5" t="s">
        <v>5</v>
      </c>
      <c r="E3" s="5" t="s">
        <v>4</v>
      </c>
    </row>
    <row r="4" spans="1:5" ht="12.75">
      <c r="A4" s="6">
        <v>1995</v>
      </c>
      <c r="B4" s="7">
        <v>48690</v>
      </c>
      <c r="C4" s="8">
        <v>0.2584586965061098</v>
      </c>
      <c r="D4" s="9" t="s">
        <v>3</v>
      </c>
      <c r="E4" s="9" t="s">
        <v>3</v>
      </c>
    </row>
    <row r="5" spans="1:5" ht="12.75">
      <c r="A5" s="6">
        <v>1996</v>
      </c>
      <c r="B5" s="7">
        <v>60550</v>
      </c>
      <c r="C5" s="8">
        <v>0.3225170712999755</v>
      </c>
      <c r="D5" s="9">
        <f>+C5-C4</f>
        <v>0.06405837479386567</v>
      </c>
      <c r="E5" s="9">
        <f>D5/C4*100</f>
        <v>24.78476277247315</v>
      </c>
    </row>
    <row r="6" spans="1:5" ht="12.75">
      <c r="A6" s="6">
        <v>1997</v>
      </c>
      <c r="B6" s="7">
        <v>80930</v>
      </c>
      <c r="C6" s="8">
        <v>0.43683136679153217</v>
      </c>
      <c r="D6" s="9">
        <f>+C6-C5</f>
        <v>0.1143142954915567</v>
      </c>
      <c r="E6" s="9">
        <f>D6/C5*100</f>
        <v>35.44441695157033</v>
      </c>
    </row>
    <row r="7" spans="1:5" ht="12.75">
      <c r="A7" s="6">
        <v>1998</v>
      </c>
      <c r="B7" s="7">
        <v>79530</v>
      </c>
      <c r="C7" s="8">
        <v>0.4285344799715496</v>
      </c>
      <c r="D7" s="9">
        <f>+C7-C6</f>
        <v>-0.008296886819982585</v>
      </c>
      <c r="E7" s="9">
        <f>D7/C6*100</f>
        <v>-1.899334033845167</v>
      </c>
    </row>
    <row r="8" spans="1:5" ht="12.75">
      <c r="A8" s="6">
        <v>1999</v>
      </c>
      <c r="B8" s="7">
        <v>101070</v>
      </c>
      <c r="C8" s="8">
        <v>0.5464838385258399</v>
      </c>
      <c r="D8" s="9">
        <f>+C8-C7</f>
        <v>0.11794935855429034</v>
      </c>
      <c r="E8" s="9">
        <f>D8/C7*100</f>
        <v>27.523889924124894</v>
      </c>
    </row>
    <row r="9" spans="1:8" ht="12.75">
      <c r="A9" s="6" t="s">
        <v>9</v>
      </c>
      <c r="B9" s="7">
        <v>282430</v>
      </c>
      <c r="C9" s="8">
        <v>1.5304375155791095</v>
      </c>
      <c r="D9" s="9">
        <f>+C9-C8</f>
        <v>0.9839536770532695</v>
      </c>
      <c r="E9" s="9">
        <f>D9/C8*100</f>
        <v>180.05174310506976</v>
      </c>
      <c r="H9" s="12"/>
    </row>
    <row r="10" spans="1:8" ht="12.75">
      <c r="A10" s="6" t="s">
        <v>10</v>
      </c>
      <c r="B10" s="7">
        <v>686040</v>
      </c>
      <c r="C10" s="8">
        <v>3.6911058144977753</v>
      </c>
      <c r="D10" s="9">
        <f aca="true" t="shared" si="0" ref="D10:D22">+C10-C9</f>
        <v>2.160668298918666</v>
      </c>
      <c r="E10" s="9">
        <f aca="true" t="shared" si="1" ref="E10:E19">D10/C9*100</f>
        <v>141.1797787837866</v>
      </c>
      <c r="H10" s="12"/>
    </row>
    <row r="11" spans="1:8" ht="12.75">
      <c r="A11" s="6" t="s">
        <v>11</v>
      </c>
      <c r="B11" s="7">
        <v>913200</v>
      </c>
      <c r="C11" s="8">
        <v>4.84777704047777</v>
      </c>
      <c r="D11" s="9">
        <f t="shared" si="0"/>
        <v>1.156671225979995</v>
      </c>
      <c r="E11" s="9">
        <f t="shared" si="1"/>
        <v>31.336712738953963</v>
      </c>
      <c r="H11" s="12"/>
    </row>
    <row r="12" spans="1:8" ht="12.75">
      <c r="A12" s="6" t="s">
        <v>12</v>
      </c>
      <c r="B12" s="7">
        <v>1624620</v>
      </c>
      <c r="C12" s="8">
        <v>8.479316068017411</v>
      </c>
      <c r="D12" s="9">
        <f t="shared" si="0"/>
        <v>3.631539027539641</v>
      </c>
      <c r="E12" s="9">
        <f t="shared" si="1"/>
        <v>74.91142841795663</v>
      </c>
      <c r="H12" s="12"/>
    </row>
    <row r="13" spans="1:8" ht="12.75">
      <c r="A13" s="6" t="s">
        <v>13</v>
      </c>
      <c r="B13" s="7">
        <v>2215540</v>
      </c>
      <c r="C13" s="8">
        <v>11.291447093479569</v>
      </c>
      <c r="D13" s="9">
        <f t="shared" si="0"/>
        <v>2.8121310254621577</v>
      </c>
      <c r="E13" s="9">
        <f t="shared" si="1"/>
        <v>33.16459727299298</v>
      </c>
      <c r="H13" s="12"/>
    </row>
    <row r="14" spans="1:8" ht="12.75">
      <c r="A14" s="6" t="s">
        <v>14</v>
      </c>
      <c r="B14" s="7">
        <v>2556120</v>
      </c>
      <c r="C14" s="8">
        <v>12.655500378755997</v>
      </c>
      <c r="D14" s="9">
        <f t="shared" si="0"/>
        <v>1.3640532852764284</v>
      </c>
      <c r="E14" s="9">
        <f t="shared" si="1"/>
        <v>12.08041160697749</v>
      </c>
      <c r="H14" s="12"/>
    </row>
    <row r="15" spans="1:8" ht="12.75">
      <c r="A15" s="6">
        <v>2006</v>
      </c>
      <c r="B15" s="7">
        <v>3174620</v>
      </c>
      <c r="C15" s="8">
        <v>15.64006306040004</v>
      </c>
      <c r="D15" s="9">
        <f t="shared" si="0"/>
        <v>2.984562681644043</v>
      </c>
      <c r="E15" s="9">
        <f t="shared" si="1"/>
        <v>23.58312664313173</v>
      </c>
      <c r="H15" s="12"/>
    </row>
    <row r="16" spans="1:8" ht="12.75">
      <c r="A16" s="6">
        <v>2007</v>
      </c>
      <c r="B16" s="7">
        <v>3693690</v>
      </c>
      <c r="C16" s="8">
        <v>18.02380278528697</v>
      </c>
      <c r="D16" s="9">
        <f t="shared" si="0"/>
        <v>2.383739724886931</v>
      </c>
      <c r="E16" s="9">
        <f t="shared" si="1"/>
        <v>15.24124113618478</v>
      </c>
      <c r="H16" s="13"/>
    </row>
    <row r="17" spans="1:8" ht="12.75">
      <c r="A17" s="6">
        <v>2008</v>
      </c>
      <c r="B17" s="7">
        <v>3995660</v>
      </c>
      <c r="C17" s="8">
        <v>19.313901778808972</v>
      </c>
      <c r="D17" s="9">
        <f t="shared" si="0"/>
        <v>1.290098993522001</v>
      </c>
      <c r="E17" s="9">
        <f t="shared" si="1"/>
        <v>7.15775138515787</v>
      </c>
      <c r="H17" s="13"/>
    </row>
    <row r="18" spans="1:8" ht="12.75">
      <c r="A18" s="6">
        <v>2009</v>
      </c>
      <c r="B18" s="7">
        <v>4086680</v>
      </c>
      <c r="C18" s="8">
        <v>19.681090322425295</v>
      </c>
      <c r="D18" s="9">
        <f t="shared" si="0"/>
        <v>0.36718854361632225</v>
      </c>
      <c r="E18" s="9">
        <f t="shared" si="1"/>
        <v>1.9011619082540743</v>
      </c>
      <c r="H18" s="13"/>
    </row>
    <row r="19" spans="1:8" ht="12.75">
      <c r="A19" s="6">
        <v>2010</v>
      </c>
      <c r="B19" s="7">
        <v>4165100</v>
      </c>
      <c r="C19" s="8">
        <v>19.976498800959234</v>
      </c>
      <c r="D19" s="9">
        <f t="shared" si="0"/>
        <v>0.2954084785339397</v>
      </c>
      <c r="E19" s="9">
        <f t="shared" si="1"/>
        <v>1.5009761842175042</v>
      </c>
      <c r="H19" s="13"/>
    </row>
    <row r="20" spans="1:8" ht="12.75">
      <c r="A20" s="6">
        <v>2011</v>
      </c>
      <c r="B20" s="7">
        <v>4198300</v>
      </c>
      <c r="C20" s="8">
        <v>20.057138216198396</v>
      </c>
      <c r="D20" s="9">
        <f>+C20-C19</f>
        <v>0.08063941523916185</v>
      </c>
      <c r="E20" s="9">
        <f aca="true" t="shared" si="2" ref="E20:E28">D20/C19*100</f>
        <v>0.40367141430854586</v>
      </c>
      <c r="H20" s="13"/>
    </row>
    <row r="21" spans="1:8" ht="12.75">
      <c r="A21" s="6">
        <v>2012</v>
      </c>
      <c r="B21" s="7">
        <v>3916420</v>
      </c>
      <c r="C21" s="8">
        <v>18.760125117956726</v>
      </c>
      <c r="D21" s="9">
        <f t="shared" si="0"/>
        <v>-1.2970130982416705</v>
      </c>
      <c r="E21" s="9">
        <f t="shared" si="2"/>
        <v>-6.4665910174273336</v>
      </c>
      <c r="H21" s="13"/>
    </row>
    <row r="22" spans="1:8" ht="12.75">
      <c r="A22" s="6">
        <v>2013</v>
      </c>
      <c r="B22" s="7">
        <v>3971710</v>
      </c>
      <c r="C22" s="8">
        <v>19.071287261831593</v>
      </c>
      <c r="D22" s="9">
        <f t="shared" si="0"/>
        <v>0.31116214387486707</v>
      </c>
      <c r="E22" s="9">
        <f t="shared" si="2"/>
        <v>1.658635760254234</v>
      </c>
      <c r="H22" s="13"/>
    </row>
    <row r="23" spans="1:8" ht="12.75">
      <c r="A23" s="6">
        <v>2014</v>
      </c>
      <c r="B23" s="7">
        <v>3999310</v>
      </c>
      <c r="C23" s="8">
        <v>19.242161075052564</v>
      </c>
      <c r="D23" s="9">
        <f>+C23-C22</f>
        <v>0.17087381322097173</v>
      </c>
      <c r="E23" s="9">
        <f t="shared" si="2"/>
        <v>0.8959741986737876</v>
      </c>
      <c r="H23" s="13"/>
    </row>
    <row r="24" spans="1:8" ht="12.75">
      <c r="A24" s="6">
        <v>2015</v>
      </c>
      <c r="B24" s="7">
        <v>3329460</v>
      </c>
      <c r="C24" s="17">
        <v>15.96526392511892</v>
      </c>
      <c r="D24" s="9">
        <f>+C24-C23</f>
        <v>-3.276897149933644</v>
      </c>
      <c r="E24" s="9">
        <f t="shared" si="2"/>
        <v>-17.029777150042342</v>
      </c>
      <c r="H24" s="13"/>
    </row>
    <row r="25" spans="1:8" ht="12.75">
      <c r="A25" s="6">
        <v>2016</v>
      </c>
      <c r="B25" s="7">
        <v>2893520</v>
      </c>
      <c r="C25" s="17">
        <v>13.889718271321662</v>
      </c>
      <c r="D25" s="9">
        <f>+C25-C24</f>
        <v>-2.075545653797258</v>
      </c>
      <c r="E25" s="9">
        <f t="shared" si="2"/>
        <v>-13.000384231241563</v>
      </c>
      <c r="H25" s="13"/>
    </row>
    <row r="26" spans="1:8" ht="12.75">
      <c r="A26" s="6">
        <v>2017</v>
      </c>
      <c r="B26" s="7">
        <v>2805740</v>
      </c>
      <c r="C26" s="17">
        <v>13.354371034607494</v>
      </c>
      <c r="D26" s="9">
        <f>+C26-C25</f>
        <v>-0.5353472367141681</v>
      </c>
      <c r="E26" s="9">
        <f t="shared" si="2"/>
        <v>-3.8542699445496216</v>
      </c>
      <c r="H26" s="13"/>
    </row>
    <row r="27" spans="1:8" ht="12.75">
      <c r="A27" s="6">
        <v>2018</v>
      </c>
      <c r="B27" s="7">
        <v>3113960</v>
      </c>
      <c r="C27" s="17">
        <v>14.699723373521275</v>
      </c>
      <c r="D27" s="9">
        <f>+C27-C26</f>
        <v>1.3453523389137807</v>
      </c>
      <c r="E27" s="9">
        <f t="shared" si="2"/>
        <v>10.074247116748039</v>
      </c>
      <c r="H27" s="13"/>
    </row>
    <row r="28" spans="1:8" ht="13.5" thickBot="1">
      <c r="A28" s="6">
        <v>2019</v>
      </c>
      <c r="B28" s="7">
        <v>3561370</v>
      </c>
      <c r="C28" s="17">
        <v>16.667540283894397</v>
      </c>
      <c r="D28" s="9">
        <f>+C28-C27</f>
        <v>1.9678169103731218</v>
      </c>
      <c r="E28" s="9">
        <f>D28/C27*100</f>
        <v>13.386761508163927</v>
      </c>
      <c r="H28" s="13"/>
    </row>
    <row r="29" spans="1:5" ht="12.75" customHeight="1">
      <c r="A29" s="15" t="s">
        <v>7</v>
      </c>
      <c r="B29" s="15"/>
      <c r="C29" s="15"/>
      <c r="D29" s="15"/>
      <c r="E29" s="15"/>
    </row>
    <row r="30" spans="1:5" ht="12.75">
      <c r="A30" s="16" t="s">
        <v>8</v>
      </c>
      <c r="B30" s="16"/>
      <c r="C30" s="16"/>
      <c r="D30" s="16"/>
      <c r="E30" s="16"/>
    </row>
    <row r="31" ht="15.75" customHeight="1">
      <c r="E31" s="2"/>
    </row>
    <row r="32" ht="15.75" customHeight="1">
      <c r="E32" s="2"/>
    </row>
    <row r="36" ht="12.75">
      <c r="D36" s="12"/>
    </row>
    <row r="44" ht="12.75">
      <c r="E44" s="2"/>
    </row>
    <row r="45" ht="12.75">
      <c r="E45" s="2"/>
    </row>
    <row r="46" ht="12.75">
      <c r="E46" s="2"/>
    </row>
    <row r="47" spans="3:5" ht="12.75">
      <c r="C47" s="10"/>
      <c r="E47" s="2"/>
    </row>
    <row r="48" spans="3:5" ht="12.75">
      <c r="C48" s="11"/>
      <c r="E48" s="2"/>
    </row>
    <row r="49" spans="3:5" ht="12.75">
      <c r="C49" s="11"/>
      <c r="E49" s="2"/>
    </row>
    <row r="50" spans="3:5" ht="12.75">
      <c r="C50" s="11"/>
      <c r="E50" s="2"/>
    </row>
    <row r="51" spans="3:5" ht="12.75">
      <c r="C51" s="11"/>
      <c r="E51" s="2"/>
    </row>
    <row r="52" spans="3:5" ht="12.75">
      <c r="C52" s="11"/>
      <c r="E52" s="2"/>
    </row>
    <row r="53" spans="3:5" ht="12.75">
      <c r="C53" s="11"/>
      <c r="E53" s="2"/>
    </row>
    <row r="54" spans="3:5" ht="12.75">
      <c r="C54" s="11"/>
      <c r="E54" s="2"/>
    </row>
    <row r="55" spans="3:5" ht="12.75">
      <c r="C55" s="11"/>
      <c r="E55" s="2"/>
    </row>
    <row r="56" spans="3:5" ht="12.75">
      <c r="C56" s="11"/>
      <c r="E56" s="2"/>
    </row>
    <row r="57" spans="3:5" ht="12.75">
      <c r="C57" s="11"/>
      <c r="E57" s="2"/>
    </row>
    <row r="58" spans="3:5" ht="12.75">
      <c r="C58" s="11"/>
      <c r="E58" s="2"/>
    </row>
    <row r="59" spans="3:5" ht="12.75">
      <c r="C59" s="11"/>
      <c r="E59" s="2"/>
    </row>
    <row r="60" ht="12.75">
      <c r="C60" s="11"/>
    </row>
    <row r="61" ht="12.75">
      <c r="C61" s="11"/>
    </row>
    <row r="62" ht="12.75">
      <c r="C62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A9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2009-11-30T08:10:39Z</cp:lastPrinted>
  <dcterms:created xsi:type="dcterms:W3CDTF">2007-11-23T08:28:25Z</dcterms:created>
  <dcterms:modified xsi:type="dcterms:W3CDTF">2020-07-21T09:07:57Z</dcterms:modified>
  <cp:category/>
  <cp:version/>
  <cp:contentType/>
  <cp:contentStatus/>
</cp:coreProperties>
</file>