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491" windowWidth="7710" windowHeight="8535" activeTab="0"/>
  </bookViews>
  <sheets>
    <sheet name="02.01.0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<sst xmlns="http://schemas.openxmlformats.org/spreadsheetml/2006/main" count="10" uniqueCount="10">
  <si>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02.01.03 Població</t>
  </si>
  <si>
    <t>Població</t>
  </si>
  <si>
    <t>Districte</t>
  </si>
  <si>
    <r>
      <t>D</t>
    </r>
    <r>
      <rPr>
        <b/>
        <sz val="8"/>
        <color indexed="9"/>
        <rFont val="Arial"/>
        <family val="2"/>
      </rPr>
      <t xml:space="preserve"> absolut</t>
    </r>
  </si>
  <si>
    <r>
      <t>D</t>
    </r>
    <r>
      <rPr>
        <b/>
        <sz val="8"/>
        <color indexed="9"/>
        <rFont val="Arial"/>
        <family val="2"/>
      </rPr>
      <t xml:space="preserve"> relatiu %</t>
    </r>
  </si>
  <si>
    <t>Total</t>
  </si>
  <si>
    <t>Font: Ajuntament de Sabadell. Informació de Base.</t>
  </si>
  <si>
    <t>1/1/2019</t>
  </si>
  <si>
    <t>Districtes. 1/1/2019 i 1/1/2020</t>
  </si>
  <si>
    <t>1/1/2020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</si>
</sst>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Cert&quot;;&quot;Cert&quot;;&quot;Fals&quot;"/>
    <numFmt numFmtId="178" formatCode="&quot;Activat&quot;;&quot;Activat&quot;;&quot;Desactivat&quot;"/>
    <numFmt numFmtId="179" formatCode="[$€-2]\ #.##000_);[Red]\([$€-2]\ #.##0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5" fillId="0" borderId="0" xfId="0" applyFont="1" applyBorder="1" applyAlignment="1" applyProtection="1">
      <alignment horizontal="left"/>
      <protection/>
    </xf>
    <xf numFmtId="3" fontId="5" fillId="0" borderId="0" xfId="0" applyNumberFormat="1" applyFont="1" applyAlignment="1">
      <alignment horizontal="right"/>
    </xf>
    <xf numFmtId="0" fontId="6" fillId="0" borderId="10" xfId="0" applyFont="1" applyBorder="1" applyAlignment="1" applyProtection="1">
      <alignment horizontal="left"/>
      <protection/>
    </xf>
    <xf numFmtId="3" fontId="6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2" fontId="5" fillId="0" borderId="0" xfId="0" applyNumberFormat="1" applyFont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3" fontId="7" fillId="0" borderId="12" xfId="52" applyNumberFormat="1" applyFont="1" applyFill="1" applyBorder="1" applyAlignment="1">
      <alignment horizontal="right" wrapText="1"/>
      <protection/>
    </xf>
    <xf numFmtId="0" fontId="9" fillId="0" borderId="0" xfId="52" applyFont="1" applyFill="1" applyBorder="1" applyAlignment="1">
      <alignment horizontal="center"/>
      <protection/>
    </xf>
    <xf numFmtId="3" fontId="7" fillId="0" borderId="13" xfId="52" applyNumberFormat="1" applyFont="1" applyFill="1" applyBorder="1" applyAlignment="1">
      <alignment horizontal="right" wrapText="1"/>
      <protection/>
    </xf>
    <xf numFmtId="49" fontId="3" fillId="33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52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2.01.0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H8" sqref="H8"/>
    </sheetView>
  </sheetViews>
  <sheetFormatPr defaultColWidth="11.421875" defaultRowHeight="12.75"/>
  <cols>
    <col min="1" max="1" width="11.421875" style="0" customWidth="1"/>
    <col min="2" max="3" width="8.7109375" style="0" customWidth="1"/>
    <col min="4" max="5" width="10.7109375" style="0" customWidth="1"/>
  </cols>
  <sheetData>
    <row r="1" spans="1:13" ht="15.75">
      <c r="A1" s="1" t="s">
        <v>0</v>
      </c>
      <c r="F1" s="19"/>
      <c r="G1" s="19"/>
      <c r="H1" s="19"/>
      <c r="I1" s="19"/>
      <c r="J1" s="19"/>
      <c r="K1" s="19"/>
      <c r="L1" s="19"/>
      <c r="M1" s="19"/>
    </row>
    <row r="2" spans="1:13" ht="15">
      <c r="A2" s="2" t="s">
        <v>8</v>
      </c>
      <c r="F2" s="19"/>
      <c r="G2" s="19"/>
      <c r="H2" s="19"/>
      <c r="I2" s="19"/>
      <c r="J2" s="19"/>
      <c r="K2" s="19"/>
      <c r="L2" s="19"/>
      <c r="M2" s="19"/>
    </row>
    <row r="3" spans="1:13" ht="12.75">
      <c r="A3" s="3"/>
      <c r="B3" s="14"/>
      <c r="C3" s="14" t="s">
        <v>1</v>
      </c>
      <c r="D3" s="4"/>
      <c r="E3" s="4"/>
      <c r="F3" s="19"/>
      <c r="G3" s="19"/>
      <c r="H3" s="19"/>
      <c r="I3" s="19"/>
      <c r="J3" s="19"/>
      <c r="K3" s="19"/>
      <c r="L3" s="19"/>
      <c r="M3" s="19"/>
    </row>
    <row r="4" spans="1:13" ht="12.75">
      <c r="A4" s="3" t="s">
        <v>2</v>
      </c>
      <c r="B4" s="18" t="s">
        <v>7</v>
      </c>
      <c r="C4" s="18" t="s">
        <v>9</v>
      </c>
      <c r="D4" s="5" t="s">
        <v>3</v>
      </c>
      <c r="E4" s="5" t="s">
        <v>4</v>
      </c>
      <c r="F4" s="19"/>
      <c r="G4" s="16"/>
      <c r="H4" s="16"/>
      <c r="J4" s="19"/>
      <c r="K4" s="19"/>
      <c r="L4" s="19"/>
      <c r="M4" s="19"/>
    </row>
    <row r="5" spans="1:13" ht="12.75">
      <c r="A5" s="6">
        <v>1</v>
      </c>
      <c r="B5" s="17">
        <v>54671</v>
      </c>
      <c r="C5" s="17">
        <v>55347</v>
      </c>
      <c r="D5" s="7">
        <f>C5-B5</f>
        <v>676</v>
      </c>
      <c r="E5" s="13">
        <f>D5*100/B5</f>
        <v>1.2364873516123722</v>
      </c>
      <c r="F5" s="19"/>
      <c r="G5" s="19"/>
      <c r="H5" s="20"/>
      <c r="I5" s="21"/>
      <c r="J5" s="21"/>
      <c r="K5" s="19"/>
      <c r="L5" s="19"/>
      <c r="M5" s="19"/>
    </row>
    <row r="6" spans="1:13" ht="12.75">
      <c r="A6" s="6">
        <v>2</v>
      </c>
      <c r="B6" s="15">
        <v>24957</v>
      </c>
      <c r="C6" s="15">
        <v>25375</v>
      </c>
      <c r="D6" s="7">
        <f aca="true" t="shared" si="0" ref="D6:D11">C6-B6</f>
        <v>418</v>
      </c>
      <c r="E6" s="13">
        <f aca="true" t="shared" si="1" ref="E6:E11">D6*100/B6</f>
        <v>1.6748807949673439</v>
      </c>
      <c r="F6" s="19"/>
      <c r="G6" s="19"/>
      <c r="H6" s="20"/>
      <c r="I6" s="21"/>
      <c r="J6" s="21"/>
      <c r="K6" s="19"/>
      <c r="L6" s="19"/>
      <c r="M6" s="19"/>
    </row>
    <row r="7" spans="1:13" ht="12.75">
      <c r="A7" s="6">
        <v>3</v>
      </c>
      <c r="B7" s="15">
        <v>33219</v>
      </c>
      <c r="C7" s="15">
        <v>33638</v>
      </c>
      <c r="D7" s="7">
        <f>C7-B7</f>
        <v>419</v>
      </c>
      <c r="E7" s="13">
        <f t="shared" si="1"/>
        <v>1.2613263493783677</v>
      </c>
      <c r="F7" s="19"/>
      <c r="G7" s="19"/>
      <c r="H7" s="20"/>
      <c r="I7" s="21"/>
      <c r="J7" s="21"/>
      <c r="K7" s="19"/>
      <c r="L7" s="19"/>
      <c r="M7" s="19"/>
    </row>
    <row r="8" spans="1:13" ht="12.75">
      <c r="A8" s="6">
        <v>4</v>
      </c>
      <c r="B8" s="15">
        <v>41562</v>
      </c>
      <c r="C8" s="15">
        <v>41833</v>
      </c>
      <c r="D8" s="7">
        <f t="shared" si="0"/>
        <v>271</v>
      </c>
      <c r="E8" s="13">
        <f t="shared" si="1"/>
        <v>0.6520379192531639</v>
      </c>
      <c r="F8" s="19"/>
      <c r="G8" s="19"/>
      <c r="H8" s="20"/>
      <c r="I8" s="21"/>
      <c r="J8" s="21"/>
      <c r="K8" s="19"/>
      <c r="L8" s="19"/>
      <c r="M8" s="19"/>
    </row>
    <row r="9" spans="1:13" ht="12.75">
      <c r="A9" s="6">
        <v>5</v>
      </c>
      <c r="B9" s="15">
        <v>20031</v>
      </c>
      <c r="C9" s="15">
        <v>20494</v>
      </c>
      <c r="D9" s="7">
        <f t="shared" si="0"/>
        <v>463</v>
      </c>
      <c r="E9" s="13">
        <f t="shared" si="1"/>
        <v>2.311417303180071</v>
      </c>
      <c r="F9" s="19"/>
      <c r="G9" s="19"/>
      <c r="H9" s="20"/>
      <c r="I9" s="21"/>
      <c r="J9" s="21"/>
      <c r="K9" s="19"/>
      <c r="L9" s="19"/>
      <c r="M9" s="19"/>
    </row>
    <row r="10" spans="1:13" ht="12.75">
      <c r="A10" s="6">
        <v>6</v>
      </c>
      <c r="B10" s="15">
        <v>30244</v>
      </c>
      <c r="C10" s="15">
        <v>30798</v>
      </c>
      <c r="D10" s="7">
        <f t="shared" si="0"/>
        <v>554</v>
      </c>
      <c r="E10" s="13">
        <f t="shared" si="1"/>
        <v>1.8317682846184367</v>
      </c>
      <c r="F10" s="19"/>
      <c r="G10" s="19"/>
      <c r="H10" s="20"/>
      <c r="I10" s="21"/>
      <c r="J10" s="21"/>
      <c r="K10" s="19"/>
      <c r="L10" s="19"/>
      <c r="M10" s="19"/>
    </row>
    <row r="11" spans="1:13" ht="12.75">
      <c r="A11" s="6">
        <v>7</v>
      </c>
      <c r="B11" s="15">
        <v>8973</v>
      </c>
      <c r="C11" s="15">
        <v>9058</v>
      </c>
      <c r="D11" s="7">
        <f t="shared" si="0"/>
        <v>85</v>
      </c>
      <c r="E11" s="13">
        <f t="shared" si="1"/>
        <v>0.9472863033545079</v>
      </c>
      <c r="F11" s="19"/>
      <c r="G11" s="19"/>
      <c r="H11" s="20"/>
      <c r="I11" s="21"/>
      <c r="J11" s="21"/>
      <c r="K11" s="19"/>
      <c r="L11" s="19"/>
      <c r="M11" s="19"/>
    </row>
    <row r="12" spans="1:13" ht="13.5" thickBot="1">
      <c r="A12" s="8" t="s">
        <v>5</v>
      </c>
      <c r="B12" s="9">
        <f>SUM(B5:B11)</f>
        <v>213657</v>
      </c>
      <c r="C12" s="9">
        <f>SUM(C5:C11)</f>
        <v>216543</v>
      </c>
      <c r="D12" s="9">
        <f>C12-B12</f>
        <v>2886</v>
      </c>
      <c r="E12" s="10">
        <f>D12*100/B12</f>
        <v>1.3507631390499726</v>
      </c>
      <c r="F12" s="19"/>
      <c r="I12" s="21"/>
      <c r="J12" s="21"/>
      <c r="K12" s="19"/>
      <c r="L12" s="19"/>
      <c r="M12" s="19"/>
    </row>
    <row r="13" spans="1:13" ht="12.75">
      <c r="A13" s="11" t="s">
        <v>6</v>
      </c>
      <c r="B13" s="12"/>
      <c r="C13" s="12"/>
      <c r="D13" s="12"/>
      <c r="E13" s="12"/>
      <c r="F13" s="19"/>
      <c r="G13" s="19"/>
      <c r="H13" s="19"/>
      <c r="I13" s="19"/>
      <c r="J13" s="19"/>
      <c r="K13" s="19"/>
      <c r="L13" s="19"/>
      <c r="M13" s="19"/>
    </row>
    <row r="14" spans="6:13" ht="12.75"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.75">
      <c r="A24" s="19"/>
      <c r="B24" s="19"/>
      <c r="C24" s="19"/>
      <c r="D24" s="20"/>
      <c r="E24" s="20"/>
      <c r="F24" s="19"/>
      <c r="G24" s="19"/>
      <c r="H24" s="19"/>
      <c r="I24" s="19"/>
      <c r="J24" s="19"/>
      <c r="K24" s="19"/>
      <c r="L24" s="19"/>
      <c r="M24" s="19"/>
    </row>
    <row r="25" spans="1:13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2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2017-04-20T06:38:47Z</cp:lastPrinted>
  <dcterms:created xsi:type="dcterms:W3CDTF">2007-11-19T12:10:39Z</dcterms:created>
  <dcterms:modified xsi:type="dcterms:W3CDTF">2020-11-12T11:30:14Z</dcterms:modified>
  <cp:category/>
  <cp:version/>
  <cp:contentType/>
  <cp:contentStatus/>
</cp:coreProperties>
</file>