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<sst xmlns="http://schemas.openxmlformats.org/spreadsheetml/2006/main" count="56" uniqueCount="55">
  <si>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12.05.10 Educació universitària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</si>
  <si>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</si>
  <si>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</si>
  <si>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</si>
  <si>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</si>
  <si>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</si>
  <si>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</si>
  <si>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</si>
  <si>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</si>
  <si>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</si>
  <si>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</si>
  <si>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BAU, Centre Universitari de Disseny</t>
  </si>
  <si>
    <t>Grau en Disseny</t>
  </si>
  <si>
    <t>Escola de Doctorat</t>
  </si>
  <si>
    <t>ESERP-The BCN School of Business and Social Science</t>
  </si>
  <si>
    <t>Facultat de Ciències de la Salut i el Benestar</t>
  </si>
  <si>
    <t>Grau Podologia</t>
  </si>
  <si>
    <t>Facultat de Ciències i Tecnologia</t>
  </si>
  <si>
    <t>Grau Biologia</t>
  </si>
  <si>
    <t>Grau Enginyeria Biomèdica</t>
  </si>
  <si>
    <t>Grau Enginyeria Mecatrònica</t>
  </si>
  <si>
    <t>Facultat d'Educació, Traducció i Ciències Humanes</t>
  </si>
  <si>
    <t>Grau Ciències de l'Activitat Física i de l'Esport</t>
  </si>
  <si>
    <t>Grau Mestre d'Educació Primària</t>
  </si>
  <si>
    <t>Grau Psicologia</t>
  </si>
  <si>
    <t>Facultat d'Empresa i Comunicació</t>
  </si>
  <si>
    <t>Grau Comunicació Audiovisual</t>
  </si>
  <si>
    <t>Grau Periodisme</t>
  </si>
  <si>
    <t>Facultat de Ciències Socials de Manresa</t>
  </si>
  <si>
    <t>Total Universitat de Vic - UCC</t>
  </si>
  <si>
    <t>Font: Universitat de Vic - UCC</t>
  </si>
  <si>
    <t>Facultat de Ciències de la Salut de Manresa</t>
  </si>
  <si>
    <t>Grau en Mestre d'Educació Infantil</t>
  </si>
  <si>
    <t>Facultat de Medicina</t>
  </si>
  <si>
    <t>Grau en Medicina</t>
  </si>
  <si>
    <t>Alumnat resident a Sabadell. Universitat de Vic - Universitat Central de Catalunya. Curs 2019-2020</t>
  </si>
  <si>
    <t>Doctorat Cures Integrals i Serveis de Salut</t>
  </si>
  <si>
    <t>Doctorat Dret, Economia i Empresa</t>
  </si>
  <si>
    <t>Doctorat Medicina i Ciències Biomèdiques</t>
  </si>
  <si>
    <t>Doctorat Traducció, Gènere i Estudis Culturals</t>
  </si>
  <si>
    <t>Grau Criminologia</t>
  </si>
  <si>
    <t>Grau Dret</t>
  </si>
  <si>
    <t>Grau Negocis Internacionals</t>
  </si>
  <si>
    <t>Grau Publicitat, Màrqueting i Relacions Públiques</t>
  </si>
  <si>
    <t>Grau Nutrició Humana i Dietètica (GNHD-16UV)</t>
  </si>
  <si>
    <t>Màster Atenció Pal·liativa a Persones amb Malalties Avançades</t>
  </si>
  <si>
    <t>Màster Fisioteràpia del Sistema Musculoesquelètic</t>
  </si>
  <si>
    <t>Grau Biotecnologia (GBIOTEC-09UV)</t>
  </si>
  <si>
    <t>Grau Enginyeria de l'Automoció</t>
  </si>
  <si>
    <t>Màster Anàlisi de Dades Òmiques / Omics Data Analysis</t>
  </si>
  <si>
    <t>Màster Prevenció de Riscos Laborals (MUPRL-16UV)</t>
  </si>
  <si>
    <t>Màster Formació del Professorat d'Educació Secundària Obligatòria i Batxillerat, Formació Professional i Ensenyaments d'Idiomes</t>
  </si>
  <si>
    <t>Grau Fisioteràpia (GFISIO-15UM)</t>
  </si>
  <si>
    <t>Grau Infermeria (GINF-15UM)</t>
  </si>
  <si>
    <t>Grau Logopèdia (GLOGO-17IN)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</si>
</sst>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2" applyFont="1" applyFill="1">
      <alignment/>
      <protection/>
    </xf>
    <xf numFmtId="0" fontId="18" fillId="0" borderId="0" xfId="52">
      <alignment/>
      <protection/>
    </xf>
    <xf numFmtId="0" fontId="20" fillId="0" borderId="0" xfId="52" applyFont="1" applyFill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2" fillId="0" borderId="0" xfId="52" applyFont="1" applyBorder="1" applyAlignment="1">
      <alignment horizontal="left"/>
      <protection/>
    </xf>
    <xf numFmtId="164" fontId="23" fillId="0" borderId="0" xfId="52" applyNumberFormat="1" applyFont="1" applyAlignment="1">
      <alignment horizontal="right"/>
      <protection/>
    </xf>
    <xf numFmtId="164" fontId="22" fillId="0" borderId="0" xfId="52" applyNumberFormat="1" applyFont="1" applyAlignment="1">
      <alignment horizontal="right"/>
      <protection/>
    </xf>
    <xf numFmtId="164" fontId="23" fillId="0" borderId="0" xfId="52" applyNumberFormat="1" applyFont="1">
      <alignment/>
      <protection/>
    </xf>
    <xf numFmtId="0" fontId="23" fillId="0" borderId="0" xfId="52" applyFont="1" applyBorder="1" applyAlignment="1">
      <alignment horizontal="left"/>
      <protection/>
    </xf>
    <xf numFmtId="0" fontId="22" fillId="0" borderId="0" xfId="52" applyFont="1" applyAlignment="1">
      <alignment horizontal="left" vertical="center" wrapText="1"/>
      <protection/>
    </xf>
    <xf numFmtId="0" fontId="23" fillId="0" borderId="0" xfId="52" applyFont="1" applyAlignment="1">
      <alignment vertical="center" wrapText="1"/>
      <protection/>
    </xf>
    <xf numFmtId="164" fontId="22" fillId="0" borderId="0" xfId="52" applyNumberFormat="1" applyFont="1" applyFill="1" applyAlignment="1">
      <alignment horizontal="right" vertical="center" wrapText="1"/>
      <protection/>
    </xf>
    <xf numFmtId="164" fontId="22" fillId="0" borderId="0" xfId="52" applyNumberFormat="1" applyFont="1" applyAlignment="1">
      <alignment horizontal="right" vertical="center" wrapText="1"/>
      <protection/>
    </xf>
    <xf numFmtId="0" fontId="22" fillId="0" borderId="11" xfId="52" applyFont="1" applyFill="1" applyBorder="1" applyAlignment="1">
      <alignment horizontal="left"/>
      <protection/>
    </xf>
    <xf numFmtId="1" fontId="22" fillId="0" borderId="11" xfId="52" applyNumberFormat="1" applyFont="1" applyBorder="1" applyAlignment="1">
      <alignment horizontal="right"/>
      <protection/>
    </xf>
    <xf numFmtId="0" fontId="23" fillId="0" borderId="0" xfId="52" applyFont="1">
      <alignment/>
      <protection/>
    </xf>
    <xf numFmtId="0" fontId="23" fillId="0" borderId="0" xfId="52" applyFont="1" applyAlignment="1">
      <alignment horizontal="right"/>
      <protection/>
    </xf>
    <xf numFmtId="0" fontId="23" fillId="0" borderId="0" xfId="52" applyFont="1" applyAlignment="1">
      <alignment horizontal="left" vertical="center" wrapText="1"/>
      <protection/>
    </xf>
    <xf numFmtId="0" fontId="22" fillId="0" borderId="0" xfId="52" applyFont="1" applyAlignment="1">
      <alignment horizontal="right"/>
      <protection/>
    </xf>
    <xf numFmtId="0" fontId="18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N49" sqref="N49"/>
    </sheetView>
  </sheetViews>
  <sheetFormatPr defaultColWidth="11.57421875" defaultRowHeight="15"/>
  <cols>
    <col min="1" max="1" width="48.57421875" style="2" customWidth="1"/>
    <col min="2" max="2" width="6.57421875" style="2" bestFit="1" customWidth="1"/>
    <col min="3" max="3" width="6.00390625" style="2" bestFit="1" customWidth="1"/>
    <col min="4" max="4" width="4.7109375" style="2" customWidth="1"/>
    <col min="5" max="5" width="1.28515625" style="2" customWidth="1"/>
    <col min="6" max="12" width="4.421875" style="2" customWidth="1"/>
    <col min="13" max="16384" width="11.57421875" style="2" customWidth="1"/>
  </cols>
  <sheetData>
    <row r="1" spans="1:12" ht="15.75">
      <c r="A1" s="1" t="s">
        <v>0</v>
      </c>
      <c r="B1" s="21"/>
      <c r="C1" s="21"/>
      <c r="D1" s="21"/>
      <c r="E1" s="20"/>
      <c r="F1" s="20"/>
      <c r="G1" s="20"/>
      <c r="H1" s="20"/>
      <c r="I1" s="20"/>
      <c r="J1" s="20"/>
      <c r="K1" s="20"/>
      <c r="L1" s="20"/>
    </row>
    <row r="2" spans="1:12" ht="15">
      <c r="A2" s="3" t="s">
        <v>35</v>
      </c>
      <c r="B2" s="21"/>
      <c r="C2" s="21"/>
      <c r="D2" s="21"/>
      <c r="E2" s="20"/>
      <c r="F2" s="20"/>
      <c r="G2" s="20"/>
      <c r="H2" s="20"/>
      <c r="I2" s="20"/>
      <c r="J2" s="20"/>
      <c r="K2" s="20"/>
      <c r="L2" s="20"/>
    </row>
    <row r="3" spans="1:12" ht="12.75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</row>
    <row r="4" spans="1:12" ht="12.75">
      <c r="A4" s="7" t="s">
        <v>3</v>
      </c>
      <c r="B4" s="4" t="s">
        <v>4</v>
      </c>
      <c r="C4" s="4" t="s">
        <v>5</v>
      </c>
      <c r="D4" s="4" t="s">
        <v>6</v>
      </c>
      <c r="E4" s="6"/>
      <c r="F4" s="8">
        <v>18</v>
      </c>
      <c r="G4" s="8">
        <v>19</v>
      </c>
      <c r="H4" s="8">
        <v>20</v>
      </c>
      <c r="I4" s="8" t="s">
        <v>7</v>
      </c>
      <c r="J4" s="8" t="s">
        <v>8</v>
      </c>
      <c r="K4" s="8" t="s">
        <v>9</v>
      </c>
      <c r="L4" s="8" t="s">
        <v>10</v>
      </c>
    </row>
    <row r="5" spans="1:12" ht="12.75">
      <c r="A5" s="9" t="s">
        <v>11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</row>
    <row r="6" spans="1:12" ht="12.75">
      <c r="A6" s="13" t="s">
        <v>12</v>
      </c>
      <c r="B6" s="10">
        <v>1</v>
      </c>
      <c r="C6" s="10">
        <v>7</v>
      </c>
      <c r="D6" s="11">
        <f>SUM(B6:C6)</f>
        <v>8</v>
      </c>
      <c r="E6" s="12"/>
      <c r="F6" s="12"/>
      <c r="G6" s="12"/>
      <c r="H6" s="12">
        <v>3</v>
      </c>
      <c r="I6" s="12">
        <v>4</v>
      </c>
      <c r="J6" s="12"/>
      <c r="K6" s="12">
        <v>1</v>
      </c>
      <c r="L6" s="12"/>
    </row>
    <row r="7" spans="1:12" ht="3.75" customHeight="1">
      <c r="A7" s="15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</row>
    <row r="8" spans="1:12" ht="12.75">
      <c r="A8" s="9" t="s">
        <v>13</v>
      </c>
      <c r="B8" s="10"/>
      <c r="C8" s="10"/>
      <c r="D8" s="11">
        <f>SUM(B8:C8)</f>
        <v>0</v>
      </c>
      <c r="E8" s="12"/>
      <c r="F8" s="12"/>
      <c r="G8" s="12"/>
      <c r="H8" s="12"/>
      <c r="I8" s="12"/>
      <c r="J8" s="12"/>
      <c r="K8" s="12"/>
      <c r="L8" s="12"/>
    </row>
    <row r="9" spans="1:12" ht="12.75">
      <c r="A9" s="13" t="s">
        <v>36</v>
      </c>
      <c r="B9" s="10"/>
      <c r="C9" s="10">
        <v>1</v>
      </c>
      <c r="D9" s="11">
        <f>SUM(B9:C9)</f>
        <v>1</v>
      </c>
      <c r="E9" s="12"/>
      <c r="F9" s="12"/>
      <c r="G9" s="12"/>
      <c r="H9" s="12"/>
      <c r="I9" s="12"/>
      <c r="J9" s="12"/>
      <c r="K9" s="12">
        <v>1</v>
      </c>
      <c r="L9" s="12">
        <v>0</v>
      </c>
    </row>
    <row r="10" spans="1:12" ht="12.75">
      <c r="A10" s="13" t="s">
        <v>37</v>
      </c>
      <c r="B10" s="10">
        <v>1</v>
      </c>
      <c r="C10" s="10"/>
      <c r="D10" s="11">
        <f>SUM(B10:C10)</f>
        <v>1</v>
      </c>
      <c r="E10" s="12"/>
      <c r="F10" s="12"/>
      <c r="G10" s="12"/>
      <c r="H10" s="12"/>
      <c r="I10" s="12"/>
      <c r="J10" s="12"/>
      <c r="K10" s="12"/>
      <c r="L10" s="12">
        <v>1</v>
      </c>
    </row>
    <row r="11" spans="1:12" ht="12.75">
      <c r="A11" s="13" t="s">
        <v>38</v>
      </c>
      <c r="B11" s="10">
        <v>1</v>
      </c>
      <c r="C11" s="10"/>
      <c r="D11" s="11">
        <f>SUM(B11:C11)</f>
        <v>1</v>
      </c>
      <c r="E11" s="12"/>
      <c r="F11" s="12"/>
      <c r="G11" s="12"/>
      <c r="H11" s="12"/>
      <c r="I11" s="12"/>
      <c r="J11" s="12"/>
      <c r="K11" s="12"/>
      <c r="L11" s="12">
        <v>1</v>
      </c>
    </row>
    <row r="12" spans="1:12" s="24" customFormat="1" ht="12.75">
      <c r="A12" s="22" t="s">
        <v>39</v>
      </c>
      <c r="B12" s="10">
        <v>1</v>
      </c>
      <c r="C12" s="10"/>
      <c r="D12" s="11">
        <f>SUM(B12:C12)</f>
        <v>1</v>
      </c>
      <c r="E12" s="10">
        <f>SUM(E11)</f>
        <v>0</v>
      </c>
      <c r="F12" s="10"/>
      <c r="G12" s="10"/>
      <c r="H12" s="10"/>
      <c r="I12" s="10"/>
      <c r="J12" s="10">
        <v>1</v>
      </c>
      <c r="K12" s="10"/>
      <c r="L12" s="10"/>
    </row>
    <row r="13" spans="1:12" ht="3.75" customHeight="1">
      <c r="A13" s="15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</row>
    <row r="14" spans="1:12" ht="12.75">
      <c r="A14" s="9" t="s">
        <v>14</v>
      </c>
      <c r="B14" s="10"/>
      <c r="C14" s="10"/>
      <c r="D14" s="11">
        <f>SUM(B14:C14)</f>
        <v>0</v>
      </c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3" t="s">
        <v>40</v>
      </c>
      <c r="B15" s="10">
        <v>1</v>
      </c>
      <c r="C15" s="10">
        <v>1</v>
      </c>
      <c r="D15" s="11">
        <f>SUM(B15:C15)</f>
        <v>2</v>
      </c>
      <c r="E15" s="12"/>
      <c r="F15" s="12">
        <v>1</v>
      </c>
      <c r="G15" s="12">
        <v>1</v>
      </c>
      <c r="H15" s="12"/>
      <c r="I15" s="12"/>
      <c r="J15" s="12"/>
      <c r="K15" s="12"/>
      <c r="L15" s="12"/>
    </row>
    <row r="16" spans="1:12" ht="12.75">
      <c r="A16" s="13" t="s">
        <v>41</v>
      </c>
      <c r="B16" s="10">
        <v>2</v>
      </c>
      <c r="C16" s="10"/>
      <c r="D16" s="11">
        <f>SUM(B16:C16)</f>
        <v>2</v>
      </c>
      <c r="E16" s="12"/>
      <c r="F16" s="12">
        <v>1</v>
      </c>
      <c r="G16" s="12"/>
      <c r="H16" s="12"/>
      <c r="I16" s="12"/>
      <c r="J16" s="12">
        <v>1</v>
      </c>
      <c r="K16" s="12"/>
      <c r="L16" s="12"/>
    </row>
    <row r="17" spans="1:12" ht="12.75">
      <c r="A17" s="13" t="s">
        <v>42</v>
      </c>
      <c r="B17" s="10">
        <v>1</v>
      </c>
      <c r="C17" s="10">
        <v>2</v>
      </c>
      <c r="D17" s="11">
        <f>SUM(B17:C17)</f>
        <v>3</v>
      </c>
      <c r="E17" s="12"/>
      <c r="F17" s="12"/>
      <c r="G17" s="12"/>
      <c r="H17" s="12"/>
      <c r="I17" s="12">
        <v>3</v>
      </c>
      <c r="J17" s="12"/>
      <c r="K17" s="12"/>
      <c r="L17" s="12"/>
    </row>
    <row r="18" spans="1:12" s="24" customFormat="1" ht="12.75">
      <c r="A18" s="22" t="s">
        <v>43</v>
      </c>
      <c r="B18" s="10">
        <v>1</v>
      </c>
      <c r="C18" s="10">
        <v>2</v>
      </c>
      <c r="D18" s="11">
        <f>SUM(B18:C18)</f>
        <v>3</v>
      </c>
      <c r="E18" s="10">
        <f>SUM(E17)</f>
        <v>0</v>
      </c>
      <c r="F18" s="10"/>
      <c r="G18" s="10"/>
      <c r="H18" s="10"/>
      <c r="I18" s="10">
        <v>3</v>
      </c>
      <c r="J18" s="10"/>
      <c r="K18" s="10"/>
      <c r="L18" s="10"/>
    </row>
    <row r="19" spans="1:12" ht="3.75" customHeight="1">
      <c r="A19" s="15"/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9" t="s">
        <v>15</v>
      </c>
      <c r="B20" s="10"/>
      <c r="C20" s="10"/>
      <c r="D20" s="11">
        <f>SUM(B20:C20)</f>
        <v>0</v>
      </c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3" t="s">
        <v>44</v>
      </c>
      <c r="B21" s="10">
        <v>2</v>
      </c>
      <c r="C21" s="10">
        <v>1</v>
      </c>
      <c r="D21" s="11">
        <f>SUM(B21:C21)</f>
        <v>3</v>
      </c>
      <c r="E21" s="12"/>
      <c r="F21" s="12"/>
      <c r="G21" s="12"/>
      <c r="H21" s="12"/>
      <c r="I21" s="12">
        <v>2</v>
      </c>
      <c r="J21" s="12">
        <v>1</v>
      </c>
      <c r="K21" s="12"/>
      <c r="L21" s="12"/>
    </row>
    <row r="22" spans="1:12" ht="12.75">
      <c r="A22" s="13" t="s">
        <v>45</v>
      </c>
      <c r="B22" s="10"/>
      <c r="C22" s="10">
        <v>2</v>
      </c>
      <c r="D22" s="11">
        <f>SUM(B22:C22)</f>
        <v>2</v>
      </c>
      <c r="E22" s="12"/>
      <c r="F22" s="12"/>
      <c r="G22" s="12"/>
      <c r="H22" s="12"/>
      <c r="I22" s="12"/>
      <c r="J22" s="12"/>
      <c r="K22" s="12"/>
      <c r="L22" s="12">
        <v>2</v>
      </c>
    </row>
    <row r="23" spans="1:12" ht="12.75">
      <c r="A23" s="13" t="s">
        <v>46</v>
      </c>
      <c r="B23" s="10">
        <v>1</v>
      </c>
      <c r="C23" s="10">
        <v>1</v>
      </c>
      <c r="D23" s="11">
        <f>SUM(B23:C23)</f>
        <v>2</v>
      </c>
      <c r="E23" s="12"/>
      <c r="F23" s="12"/>
      <c r="G23" s="12"/>
      <c r="H23" s="12"/>
      <c r="I23" s="12"/>
      <c r="J23" s="12">
        <v>1</v>
      </c>
      <c r="K23" s="12">
        <v>1</v>
      </c>
      <c r="L23" s="12"/>
    </row>
    <row r="24" spans="1:12" ht="3.75" customHeight="1">
      <c r="A24" s="15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9" t="s">
        <v>17</v>
      </c>
      <c r="B25" s="10"/>
      <c r="C25" s="10"/>
      <c r="D25" s="11">
        <f aca="true" t="shared" si="0" ref="D25:D32">SUM(B25:C25)</f>
        <v>0</v>
      </c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3" t="s">
        <v>18</v>
      </c>
      <c r="B26" s="10">
        <v>3</v>
      </c>
      <c r="C26" s="10">
        <v>1</v>
      </c>
      <c r="D26" s="11">
        <f t="shared" si="0"/>
        <v>4</v>
      </c>
      <c r="E26" s="12"/>
      <c r="F26" s="12"/>
      <c r="G26" s="12">
        <v>1</v>
      </c>
      <c r="H26" s="12">
        <v>2</v>
      </c>
      <c r="I26" s="12">
        <v>1</v>
      </c>
      <c r="J26" s="12"/>
      <c r="K26" s="12"/>
      <c r="L26" s="12"/>
    </row>
    <row r="27" spans="1:12" ht="12.75">
      <c r="A27" s="13" t="s">
        <v>47</v>
      </c>
      <c r="B27" s="10">
        <v>2</v>
      </c>
      <c r="C27" s="10"/>
      <c r="D27" s="11">
        <f t="shared" si="0"/>
        <v>2</v>
      </c>
      <c r="E27" s="12"/>
      <c r="F27" s="12">
        <v>1</v>
      </c>
      <c r="G27" s="12"/>
      <c r="H27" s="12"/>
      <c r="I27" s="12">
        <v>1</v>
      </c>
      <c r="J27" s="12"/>
      <c r="K27" s="12"/>
      <c r="L27" s="12"/>
    </row>
    <row r="28" spans="1:12" ht="12.75">
      <c r="A28" s="13" t="s">
        <v>19</v>
      </c>
      <c r="B28" s="10"/>
      <c r="C28" s="10">
        <v>1</v>
      </c>
      <c r="D28" s="11">
        <f t="shared" si="0"/>
        <v>1</v>
      </c>
      <c r="E28" s="12"/>
      <c r="F28" s="12"/>
      <c r="G28" s="12"/>
      <c r="H28" s="12"/>
      <c r="I28" s="12">
        <v>1</v>
      </c>
      <c r="J28" s="12"/>
      <c r="K28" s="12"/>
      <c r="L28" s="12"/>
    </row>
    <row r="29" spans="1:12" ht="12.75">
      <c r="A29" s="13" t="s">
        <v>48</v>
      </c>
      <c r="B29" s="10">
        <v>5</v>
      </c>
      <c r="C29" s="10"/>
      <c r="D29" s="11">
        <f t="shared" si="0"/>
        <v>5</v>
      </c>
      <c r="E29" s="12"/>
      <c r="F29" s="12"/>
      <c r="G29" s="12">
        <v>1</v>
      </c>
      <c r="H29" s="12">
        <v>1</v>
      </c>
      <c r="I29" s="12">
        <v>3</v>
      </c>
      <c r="J29" s="12"/>
      <c r="K29" s="12"/>
      <c r="L29" s="12"/>
    </row>
    <row r="30" spans="1:12" ht="12.75">
      <c r="A30" s="13" t="s">
        <v>20</v>
      </c>
      <c r="B30" s="10">
        <v>2</v>
      </c>
      <c r="C30" s="10"/>
      <c r="D30" s="11">
        <f t="shared" si="0"/>
        <v>2</v>
      </c>
      <c r="E30" s="12"/>
      <c r="F30" s="12"/>
      <c r="G30" s="12"/>
      <c r="H30" s="12">
        <v>1</v>
      </c>
      <c r="I30" s="12"/>
      <c r="J30" s="12">
        <v>1</v>
      </c>
      <c r="K30" s="12"/>
      <c r="L30" s="12"/>
    </row>
    <row r="31" spans="1:12" ht="12.75">
      <c r="A31" s="13" t="s">
        <v>49</v>
      </c>
      <c r="B31" s="10">
        <v>1</v>
      </c>
      <c r="C31" s="10"/>
      <c r="D31" s="11">
        <f t="shared" si="0"/>
        <v>1</v>
      </c>
      <c r="E31" s="12"/>
      <c r="F31" s="12"/>
      <c r="G31" s="12"/>
      <c r="H31" s="12"/>
      <c r="I31" s="12">
        <v>1</v>
      </c>
      <c r="J31" s="12"/>
      <c r="K31" s="12"/>
      <c r="L31" s="12"/>
    </row>
    <row r="32" spans="1:12" s="24" customFormat="1" ht="12.75">
      <c r="A32" s="22" t="s">
        <v>50</v>
      </c>
      <c r="B32" s="10">
        <v>1</v>
      </c>
      <c r="C32" s="10"/>
      <c r="D32" s="11">
        <f t="shared" si="0"/>
        <v>1</v>
      </c>
      <c r="E32" s="10">
        <f>SUM(E26:E31)</f>
        <v>0</v>
      </c>
      <c r="F32" s="10"/>
      <c r="G32" s="10"/>
      <c r="H32" s="10"/>
      <c r="I32" s="10"/>
      <c r="J32" s="10">
        <v>1</v>
      </c>
      <c r="K32" s="10"/>
      <c r="L32" s="10"/>
    </row>
    <row r="33" spans="1:12" ht="3.75" customHeight="1">
      <c r="A33" s="15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9" t="s">
        <v>21</v>
      </c>
      <c r="B34" s="10"/>
      <c r="C34" s="10"/>
      <c r="D34" s="11">
        <f>SUM(B34:C34)</f>
        <v>0</v>
      </c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3" t="s">
        <v>22</v>
      </c>
      <c r="B35" s="10">
        <v>16</v>
      </c>
      <c r="C35" s="10">
        <v>3</v>
      </c>
      <c r="D35" s="11">
        <f>SUM(B35:C35)</f>
        <v>19</v>
      </c>
      <c r="E35" s="12"/>
      <c r="F35" s="12">
        <v>1</v>
      </c>
      <c r="G35" s="12">
        <v>1</v>
      </c>
      <c r="H35" s="12">
        <v>2</v>
      </c>
      <c r="I35" s="12">
        <v>15</v>
      </c>
      <c r="J35" s="12"/>
      <c r="K35" s="12"/>
      <c r="L35" s="12"/>
    </row>
    <row r="36" spans="1:12" ht="12.75">
      <c r="A36" s="13" t="s">
        <v>23</v>
      </c>
      <c r="B36" s="10">
        <v>1</v>
      </c>
      <c r="C36" s="10">
        <v>2</v>
      </c>
      <c r="D36" s="11">
        <f>SUM(B36:C36)</f>
        <v>3</v>
      </c>
      <c r="E36" s="12"/>
      <c r="F36" s="12"/>
      <c r="G36" s="12">
        <v>1</v>
      </c>
      <c r="H36" s="12"/>
      <c r="I36" s="12">
        <v>2</v>
      </c>
      <c r="J36" s="12"/>
      <c r="K36" s="12"/>
      <c r="L36" s="12"/>
    </row>
    <row r="37" spans="1:12" ht="12.75">
      <c r="A37" s="13" t="s">
        <v>24</v>
      </c>
      <c r="B37" s="10">
        <v>1</v>
      </c>
      <c r="C37" s="10">
        <v>1</v>
      </c>
      <c r="D37" s="11">
        <f>SUM(B37:C37)</f>
        <v>2</v>
      </c>
      <c r="E37" s="12"/>
      <c r="F37" s="12"/>
      <c r="G37" s="12">
        <v>1</v>
      </c>
      <c r="H37" s="12"/>
      <c r="I37" s="12">
        <v>1</v>
      </c>
      <c r="J37" s="12"/>
      <c r="K37" s="12"/>
      <c r="L37" s="12"/>
    </row>
    <row r="38" spans="1:12" ht="12.75">
      <c r="A38" s="13" t="s">
        <v>51</v>
      </c>
      <c r="B38" s="10">
        <v>2</v>
      </c>
      <c r="C38" s="10"/>
      <c r="D38" s="11">
        <f>SUM(B38:C38)</f>
        <v>2</v>
      </c>
      <c r="E38" s="12"/>
      <c r="F38" s="12"/>
      <c r="G38" s="12"/>
      <c r="H38" s="12"/>
      <c r="I38" s="12">
        <v>1</v>
      </c>
      <c r="J38" s="12">
        <v>1</v>
      </c>
      <c r="K38" s="12"/>
      <c r="L38" s="12"/>
    </row>
    <row r="39" spans="1:12" ht="3.75" customHeight="1">
      <c r="A39" s="15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9" t="s">
        <v>25</v>
      </c>
      <c r="B40" s="10"/>
      <c r="C40" s="10"/>
      <c r="D40" s="11">
        <f>SUM(B40:C40)</f>
        <v>0</v>
      </c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3" t="s">
        <v>26</v>
      </c>
      <c r="B41" s="10">
        <v>1</v>
      </c>
      <c r="C41" s="10"/>
      <c r="D41" s="11">
        <f>SUM(B41:C41)</f>
        <v>1</v>
      </c>
      <c r="E41" s="12"/>
      <c r="F41" s="12"/>
      <c r="G41" s="12"/>
      <c r="H41" s="12">
        <v>1</v>
      </c>
      <c r="I41" s="12"/>
      <c r="J41" s="12"/>
      <c r="K41" s="12"/>
      <c r="L41" s="12"/>
    </row>
    <row r="42" spans="1:12" ht="12.75">
      <c r="A42" s="13" t="s">
        <v>27</v>
      </c>
      <c r="B42" s="10"/>
      <c r="C42" s="10">
        <v>1</v>
      </c>
      <c r="D42" s="11">
        <f>SUM(B42:C42)</f>
        <v>1</v>
      </c>
      <c r="E42" s="12"/>
      <c r="F42" s="12">
        <v>1</v>
      </c>
      <c r="G42" s="12"/>
      <c r="H42" s="12"/>
      <c r="I42" s="12"/>
      <c r="J42" s="12"/>
      <c r="K42" s="12"/>
      <c r="L42" s="12"/>
    </row>
    <row r="43" spans="1:12" ht="3.75" customHeight="1">
      <c r="A43" s="15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9" t="s">
        <v>31</v>
      </c>
      <c r="B44" s="10"/>
      <c r="C44" s="10"/>
      <c r="D44" s="11">
        <f aca="true" t="shared" si="1" ref="D44:D49">SUM(B44:C44)</f>
        <v>0</v>
      </c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3" t="s">
        <v>52</v>
      </c>
      <c r="B45" s="10">
        <v>3</v>
      </c>
      <c r="C45" s="10"/>
      <c r="D45" s="11">
        <f t="shared" si="1"/>
        <v>3</v>
      </c>
      <c r="E45" s="12"/>
      <c r="F45" s="12"/>
      <c r="G45" s="12"/>
      <c r="H45" s="12"/>
      <c r="I45" s="12">
        <v>1</v>
      </c>
      <c r="J45" s="12">
        <v>2</v>
      </c>
      <c r="K45" s="12"/>
      <c r="L45" s="12"/>
    </row>
    <row r="46" spans="1:12" ht="12.75">
      <c r="A46" s="13" t="s">
        <v>53</v>
      </c>
      <c r="B46" s="10">
        <v>2</v>
      </c>
      <c r="C46" s="10">
        <v>2</v>
      </c>
      <c r="D46" s="11">
        <f t="shared" si="1"/>
        <v>4</v>
      </c>
      <c r="E46" s="12"/>
      <c r="F46" s="12"/>
      <c r="G46" s="12"/>
      <c r="H46" s="12">
        <v>2</v>
      </c>
      <c r="I46" s="12">
        <v>2</v>
      </c>
      <c r="J46" s="12"/>
      <c r="K46" s="12"/>
      <c r="L46" s="12"/>
    </row>
    <row r="47" spans="1:12" ht="12.75">
      <c r="A47" s="13" t="s">
        <v>54</v>
      </c>
      <c r="B47" s="10"/>
      <c r="C47" s="10">
        <v>5</v>
      </c>
      <c r="D47" s="11">
        <f t="shared" si="1"/>
        <v>5</v>
      </c>
      <c r="E47" s="12"/>
      <c r="F47" s="12"/>
      <c r="G47" s="12"/>
      <c r="H47" s="12"/>
      <c r="I47" s="12"/>
      <c r="J47" s="12">
        <v>2</v>
      </c>
      <c r="K47" s="12">
        <v>1</v>
      </c>
      <c r="L47" s="12">
        <v>2</v>
      </c>
    </row>
    <row r="48" spans="1:12" ht="12.75">
      <c r="A48" s="13" t="s">
        <v>16</v>
      </c>
      <c r="B48" s="10">
        <v>1</v>
      </c>
      <c r="C48" s="10">
        <v>1</v>
      </c>
      <c r="D48" s="11">
        <f t="shared" si="1"/>
        <v>2</v>
      </c>
      <c r="E48" s="12"/>
      <c r="F48" s="12"/>
      <c r="G48" s="12"/>
      <c r="H48" s="12"/>
      <c r="I48" s="12"/>
      <c r="J48" s="12"/>
      <c r="K48" s="12">
        <v>1</v>
      </c>
      <c r="L48" s="12">
        <v>1</v>
      </c>
    </row>
    <row r="49" spans="1:12" ht="12.75">
      <c r="A49" s="13" t="s">
        <v>46</v>
      </c>
      <c r="B49" s="10">
        <v>1</v>
      </c>
      <c r="C49" s="10">
        <v>1</v>
      </c>
      <c r="D49" s="11">
        <f t="shared" si="1"/>
        <v>2</v>
      </c>
      <c r="E49" s="12"/>
      <c r="F49" s="12"/>
      <c r="G49" s="12"/>
      <c r="H49" s="12"/>
      <c r="I49" s="12"/>
      <c r="J49" s="12">
        <v>1</v>
      </c>
      <c r="K49" s="12">
        <v>1</v>
      </c>
      <c r="L49" s="12"/>
    </row>
    <row r="50" spans="1:12" ht="3.75" customHeight="1">
      <c r="A50" s="15"/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9" t="s">
        <v>28</v>
      </c>
      <c r="B51" s="10"/>
      <c r="C51" s="10"/>
      <c r="D51" s="11">
        <f>SUM(B51:C51)</f>
        <v>0</v>
      </c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3" t="s">
        <v>32</v>
      </c>
      <c r="B52" s="10"/>
      <c r="C52" s="10">
        <v>3</v>
      </c>
      <c r="D52" s="11">
        <f>SUM(B52:C52)</f>
        <v>3</v>
      </c>
      <c r="E52" s="12"/>
      <c r="F52" s="12"/>
      <c r="G52" s="12"/>
      <c r="H52" s="12">
        <v>1</v>
      </c>
      <c r="I52" s="12">
        <v>2</v>
      </c>
      <c r="J52" s="12"/>
      <c r="K52" s="12"/>
      <c r="L52" s="12"/>
    </row>
    <row r="53" spans="1:12" ht="3.75" customHeight="1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4" t="s">
        <v>33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22" t="s">
        <v>34</v>
      </c>
      <c r="B55" s="11">
        <v>1</v>
      </c>
      <c r="C55" s="10">
        <v>4</v>
      </c>
      <c r="D55" s="11">
        <f>SUM(B55:C55)</f>
        <v>5</v>
      </c>
      <c r="E55" s="11"/>
      <c r="F55" s="10">
        <v>1</v>
      </c>
      <c r="G55" s="10">
        <v>2</v>
      </c>
      <c r="H55" s="10"/>
      <c r="I55" s="10">
        <v>1</v>
      </c>
      <c r="J55" s="10"/>
      <c r="K55" s="10"/>
      <c r="L55" s="10">
        <v>1</v>
      </c>
    </row>
    <row r="56" spans="1:12" ht="3.75" customHeight="1">
      <c r="A56" s="15"/>
      <c r="B56" s="16"/>
      <c r="C56" s="16"/>
      <c r="D56" s="16"/>
      <c r="E56" s="17"/>
      <c r="F56" s="17"/>
      <c r="G56" s="17"/>
      <c r="H56" s="17"/>
      <c r="I56" s="17"/>
      <c r="J56" s="17"/>
      <c r="K56" s="17"/>
      <c r="L56" s="17"/>
    </row>
    <row r="57" spans="1:12" ht="13.5" thickBot="1">
      <c r="A57" s="18" t="s">
        <v>29</v>
      </c>
      <c r="B57" s="19">
        <f>SUM(B5:B56)</f>
        <v>55</v>
      </c>
      <c r="C57" s="19">
        <f aca="true" t="shared" si="2" ref="C57:L57">SUM(C5:C56)</f>
        <v>42</v>
      </c>
      <c r="D57" s="19">
        <f t="shared" si="2"/>
        <v>97</v>
      </c>
      <c r="E57" s="19">
        <f t="shared" si="2"/>
        <v>0</v>
      </c>
      <c r="F57" s="19">
        <f t="shared" si="2"/>
        <v>6</v>
      </c>
      <c r="G57" s="19">
        <f t="shared" si="2"/>
        <v>8</v>
      </c>
      <c r="H57" s="19">
        <f t="shared" si="2"/>
        <v>13</v>
      </c>
      <c r="I57" s="19">
        <f t="shared" si="2"/>
        <v>44</v>
      </c>
      <c r="J57" s="19">
        <f t="shared" si="2"/>
        <v>12</v>
      </c>
      <c r="K57" s="19">
        <f t="shared" si="2"/>
        <v>6</v>
      </c>
      <c r="L57" s="19">
        <f t="shared" si="2"/>
        <v>8</v>
      </c>
    </row>
    <row r="58" spans="1:12" ht="12.75">
      <c r="A58" s="20" t="s">
        <v>30</v>
      </c>
      <c r="B58" s="21"/>
      <c r="C58" s="21"/>
      <c r="D58" s="23"/>
      <c r="E58" s="20"/>
      <c r="F58" s="20"/>
      <c r="G58" s="20"/>
      <c r="H58" s="20"/>
      <c r="I58" s="20"/>
      <c r="J58" s="20"/>
      <c r="K58" s="20"/>
      <c r="L58" s="20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57:I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2020-12-21T11:51:19Z</dcterms:created>
  <dcterms:modified xsi:type="dcterms:W3CDTF">2020-12-21T11:52:28Z</dcterms:modified>
  <cp:category/>
  <cp:version/>
  <cp:contentType/>
  <cp:contentStatus/>
</cp:coreProperties>
</file>