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0740" windowHeight="15500" activeTab="0"/>
  </bookViews>
  <sheets>
    <sheet name="11.08.05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<sst xmlns="http://schemas.openxmlformats.org/spreadsheetml/2006/main" count="11" uniqueCount="10">
  <si>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</si>
  <si>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</si>
  <si>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</si>
  <si>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</si>
  <si>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</si>
  <si>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</si>
  <si>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11.08.05 Recollida d'escombraries</t>
  </si>
  <si>
    <t xml:space="preserve">Font: Ajuntament de Sabadell. Servei de Recollida i Tractament </t>
  </si>
  <si>
    <t>de Residus i Neteja Viària.</t>
  </si>
  <si>
    <t>Vidre. 1984-2020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</si>
</sst>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55" applyNumberFormat="1" applyFont="1" applyBorder="1" applyAlignment="1">
      <alignment horizontal="right"/>
      <protection/>
    </xf>
    <xf numFmtId="3" fontId="4" fillId="0" borderId="0" xfId="54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33" borderId="0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rmal_MOBL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7.421875" style="0" customWidth="1"/>
    <col min="2" max="5" width="9.00390625" style="0" customWidth="1"/>
  </cols>
  <sheetData>
    <row r="1" spans="1:5" ht="15.75" customHeight="1">
      <c r="A1" s="1" t="s">
        <v>6</v>
      </c>
      <c r="E1" s="2"/>
    </row>
    <row r="2" spans="1:5" ht="15" customHeight="1">
      <c r="A2" s="3" t="s">
        <v>9</v>
      </c>
      <c r="E2" s="2"/>
    </row>
    <row r="3" spans="1:5" ht="12.75">
      <c r="A3" s="15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1984</v>
      </c>
      <c r="B4" s="7">
        <v>45800</v>
      </c>
      <c r="C4" s="8">
        <v>0.24133842708470557</v>
      </c>
      <c r="D4" s="9" t="s">
        <v>4</v>
      </c>
      <c r="E4" s="9" t="s">
        <v>4</v>
      </c>
    </row>
    <row r="5" spans="1:5" ht="12.75">
      <c r="A5" s="6">
        <v>1985</v>
      </c>
      <c r="B5" s="7">
        <v>102850</v>
      </c>
      <c r="C5" s="8">
        <v>0.5408517955648575</v>
      </c>
      <c r="D5" s="9">
        <f>+C5-C4</f>
        <v>0.299513368480152</v>
      </c>
      <c r="E5" s="16">
        <f>D5/C4*100</f>
        <v>124.10512991991449</v>
      </c>
    </row>
    <row r="6" spans="1:5" ht="12.75">
      <c r="A6" s="6">
        <v>1986</v>
      </c>
      <c r="B6" s="7">
        <v>203910</v>
      </c>
      <c r="C6" s="8">
        <v>1.0956129274910673</v>
      </c>
      <c r="D6" s="9">
        <f aca="true" t="shared" si="0" ref="D6:D27">+C6-C5</f>
        <v>0.5547611319262098</v>
      </c>
      <c r="E6" s="16">
        <f aca="true" t="shared" si="1" ref="E6:E27">D6/C5*100</f>
        <v>102.57174635924532</v>
      </c>
    </row>
    <row r="7" spans="1:5" ht="12.75">
      <c r="A7" s="6">
        <v>1987</v>
      </c>
      <c r="B7" s="7">
        <v>316718</v>
      </c>
      <c r="C7" s="8">
        <v>1.6891086151909807</v>
      </c>
      <c r="D7" s="9">
        <f t="shared" si="0"/>
        <v>0.5934956876999133</v>
      </c>
      <c r="E7" s="16">
        <f t="shared" si="1"/>
        <v>54.17019759514952</v>
      </c>
    </row>
    <row r="8" spans="1:5" ht="12.75">
      <c r="A8" s="6">
        <v>1988</v>
      </c>
      <c r="B8" s="7">
        <v>307900</v>
      </c>
      <c r="C8" s="8">
        <v>1.6248964319828592</v>
      </c>
      <c r="D8" s="9">
        <f t="shared" si="0"/>
        <v>-0.0642121832081215</v>
      </c>
      <c r="E8" s="16">
        <f t="shared" si="1"/>
        <v>-3.801542578767872</v>
      </c>
    </row>
    <row r="9" spans="1:5" ht="12.75">
      <c r="A9" s="6">
        <v>1989</v>
      </c>
      <c r="B9" s="7">
        <v>372900</v>
      </c>
      <c r="C9" s="8">
        <v>1.9527445250887612</v>
      </c>
      <c r="D9" s="9">
        <f t="shared" si="0"/>
        <v>0.327848093105902</v>
      </c>
      <c r="E9" s="16">
        <f t="shared" si="1"/>
        <v>20.17655320381431</v>
      </c>
    </row>
    <row r="10" spans="1:5" ht="12.75">
      <c r="A10" s="6">
        <v>1990</v>
      </c>
      <c r="B10" s="7">
        <v>396600</v>
      </c>
      <c r="C10" s="8">
        <v>2.06409842720488</v>
      </c>
      <c r="D10" s="9">
        <f t="shared" si="0"/>
        <v>0.11135390211611873</v>
      </c>
      <c r="E10" s="16">
        <f t="shared" si="1"/>
        <v>5.702430639822544</v>
      </c>
    </row>
    <row r="11" spans="1:5" ht="12.75">
      <c r="A11" s="6">
        <v>1991</v>
      </c>
      <c r="B11" s="7">
        <v>559520</v>
      </c>
      <c r="C11" s="8">
        <v>2.9541086777470382</v>
      </c>
      <c r="D11" s="9">
        <f t="shared" si="0"/>
        <v>0.8900102505421583</v>
      </c>
      <c r="E11" s="16">
        <f t="shared" si="1"/>
        <v>43.1185954512535</v>
      </c>
    </row>
    <row r="12" spans="1:5" ht="12.75">
      <c r="A12" s="6">
        <v>1992</v>
      </c>
      <c r="B12" s="7">
        <v>735030</v>
      </c>
      <c r="C12" s="8">
        <v>3.8867238106317386</v>
      </c>
      <c r="D12" s="9">
        <f t="shared" si="0"/>
        <v>0.9326151328847003</v>
      </c>
      <c r="E12" s="16">
        <f t="shared" si="1"/>
        <v>31.570102342882073</v>
      </c>
    </row>
    <row r="13" spans="1:5" ht="12.75">
      <c r="A13" s="6">
        <v>1993</v>
      </c>
      <c r="B13" s="7">
        <v>976600</v>
      </c>
      <c r="C13" s="8">
        <v>5.155112619627012</v>
      </c>
      <c r="D13" s="9">
        <f t="shared" si="0"/>
        <v>1.2683888089952733</v>
      </c>
      <c r="E13" s="16">
        <f t="shared" si="1"/>
        <v>32.633880635555435</v>
      </c>
    </row>
    <row r="14" spans="1:5" ht="12.75">
      <c r="A14" s="6">
        <v>1994</v>
      </c>
      <c r="B14" s="7">
        <v>1147160</v>
      </c>
      <c r="C14" s="8">
        <v>6.069436949091563</v>
      </c>
      <c r="D14" s="9">
        <f t="shared" si="0"/>
        <v>0.9143243294645513</v>
      </c>
      <c r="E14" s="16">
        <f t="shared" si="1"/>
        <v>17.736262947650317</v>
      </c>
    </row>
    <row r="15" spans="1:5" ht="12.75">
      <c r="A15" s="6">
        <v>1995</v>
      </c>
      <c r="B15" s="7">
        <v>1482640</v>
      </c>
      <c r="C15" s="8">
        <v>7.870223901988471</v>
      </c>
      <c r="D15" s="9">
        <f t="shared" si="0"/>
        <v>1.8007869528969076</v>
      </c>
      <c r="E15" s="16">
        <f t="shared" si="1"/>
        <v>29.669753026537965</v>
      </c>
    </row>
    <row r="16" spans="1:5" ht="12.75">
      <c r="A16" s="6">
        <v>1996</v>
      </c>
      <c r="B16" s="7">
        <v>1536340</v>
      </c>
      <c r="C16" s="8">
        <v>8.183251483418735</v>
      </c>
      <c r="D16" s="9">
        <f t="shared" si="0"/>
        <v>0.3130275814302639</v>
      </c>
      <c r="E16" s="16">
        <f t="shared" si="1"/>
        <v>3.9773656420521295</v>
      </c>
    </row>
    <row r="17" spans="1:5" ht="12.75">
      <c r="A17" s="6">
        <v>1997</v>
      </c>
      <c r="B17" s="7">
        <v>1700160</v>
      </c>
      <c r="C17" s="8">
        <v>9.176859218636986</v>
      </c>
      <c r="D17" s="9">
        <f t="shared" si="0"/>
        <v>0.9936077352182515</v>
      </c>
      <c r="E17" s="16">
        <f t="shared" si="1"/>
        <v>12.141967495824165</v>
      </c>
    </row>
    <row r="18" spans="1:5" ht="12.75">
      <c r="A18" s="6">
        <v>1998</v>
      </c>
      <c r="B18" s="7">
        <v>1760390</v>
      </c>
      <c r="C18" s="8">
        <v>9.48557542055974</v>
      </c>
      <c r="D18" s="9">
        <f t="shared" si="0"/>
        <v>0.3087162019227545</v>
      </c>
      <c r="E18" s="16">
        <f t="shared" si="1"/>
        <v>3.364072549961241</v>
      </c>
    </row>
    <row r="19" spans="1:5" ht="12.75" customHeight="1">
      <c r="A19" s="6">
        <v>1999</v>
      </c>
      <c r="B19" s="7">
        <v>1814370</v>
      </c>
      <c r="C19" s="8">
        <v>9.810268943367253</v>
      </c>
      <c r="D19" s="9">
        <f t="shared" si="0"/>
        <v>0.32469352280751274</v>
      </c>
      <c r="E19" s="16">
        <f t="shared" si="1"/>
        <v>3.4230239960324162</v>
      </c>
    </row>
    <row r="20" spans="1:5" ht="12.75">
      <c r="A20" s="6">
        <v>2000</v>
      </c>
      <c r="B20" s="7">
        <v>1814050</v>
      </c>
      <c r="C20" s="8">
        <v>9.830011596276186</v>
      </c>
      <c r="D20" s="9">
        <f t="shared" si="0"/>
        <v>0.019742652908933067</v>
      </c>
      <c r="E20" s="16">
        <f t="shared" si="1"/>
        <v>0.20124476732394908</v>
      </c>
    </row>
    <row r="21" spans="1:5" ht="12.75">
      <c r="A21" s="6">
        <v>2001</v>
      </c>
      <c r="B21" s="7">
        <v>2016950</v>
      </c>
      <c r="C21" s="8">
        <v>10.851810204290256</v>
      </c>
      <c r="D21" s="9">
        <f t="shared" si="0"/>
        <v>1.0217986080140697</v>
      </c>
      <c r="E21" s="16">
        <f t="shared" si="1"/>
        <v>10.394683648197816</v>
      </c>
    </row>
    <row r="22" spans="1:5" ht="12.75">
      <c r="A22" s="6">
        <v>2002</v>
      </c>
      <c r="B22" s="10">
        <v>2013190</v>
      </c>
      <c r="C22" s="8">
        <v>10.6871400132714</v>
      </c>
      <c r="D22" s="9">
        <f t="shared" si="0"/>
        <v>-0.16467019101885683</v>
      </c>
      <c r="E22" s="16">
        <f t="shared" si="1"/>
        <v>-1.5174444440039558</v>
      </c>
    </row>
    <row r="23" spans="1:5" ht="12.75">
      <c r="A23" s="6">
        <v>2003</v>
      </c>
      <c r="B23" s="10">
        <v>2114580</v>
      </c>
      <c r="C23" s="8">
        <v>11.036545266652054</v>
      </c>
      <c r="D23" s="9">
        <f t="shared" si="0"/>
        <v>0.3494052533806542</v>
      </c>
      <c r="E23" s="16">
        <f t="shared" si="1"/>
        <v>3.2693990435865836</v>
      </c>
    </row>
    <row r="24" spans="1:5" ht="12.75">
      <c r="A24" s="6">
        <v>2004</v>
      </c>
      <c r="B24" s="11">
        <v>2310980</v>
      </c>
      <c r="C24" s="8">
        <v>11.777854791197367</v>
      </c>
      <c r="D24" s="9">
        <f t="shared" si="0"/>
        <v>0.7413095245453132</v>
      </c>
      <c r="E24" s="16">
        <f t="shared" si="1"/>
        <v>6.716862085323464</v>
      </c>
    </row>
    <row r="25" spans="1:6" ht="12.75">
      <c r="A25" s="6">
        <v>2005</v>
      </c>
      <c r="B25" s="12">
        <v>2421740</v>
      </c>
      <c r="C25" s="8">
        <v>11.990177099372701</v>
      </c>
      <c r="D25" s="9">
        <f t="shared" si="0"/>
        <v>0.21232230817533448</v>
      </c>
      <c r="E25" s="16">
        <f t="shared" si="1"/>
        <v>1.8027247910546642</v>
      </c>
      <c r="F25" s="13"/>
    </row>
    <row r="26" spans="1:7" ht="12.75">
      <c r="A26" s="6">
        <v>2006</v>
      </c>
      <c r="B26" s="12">
        <v>2723220</v>
      </c>
      <c r="C26" s="8">
        <v>13.416198640260124</v>
      </c>
      <c r="D26" s="9">
        <f t="shared" si="0"/>
        <v>1.4260215408874224</v>
      </c>
      <c r="E26" s="16">
        <f t="shared" si="1"/>
        <v>11.893248357124172</v>
      </c>
      <c r="F26" s="13"/>
      <c r="G26" s="14"/>
    </row>
    <row r="27" spans="1:7" ht="12.75">
      <c r="A27" s="6">
        <v>2007</v>
      </c>
      <c r="B27" s="12">
        <v>3075360</v>
      </c>
      <c r="C27" s="8">
        <v>15.006587486703037</v>
      </c>
      <c r="D27" s="9">
        <f t="shared" si="0"/>
        <v>1.590388846442913</v>
      </c>
      <c r="E27" s="16">
        <f t="shared" si="1"/>
        <v>11.854243434279365</v>
      </c>
      <c r="F27" s="13"/>
      <c r="G27" s="14"/>
    </row>
    <row r="28" spans="1:7" ht="12.75">
      <c r="A28" s="6">
        <v>2008</v>
      </c>
      <c r="B28" s="12">
        <v>3184240</v>
      </c>
      <c r="C28" s="8">
        <v>15.391724671307038</v>
      </c>
      <c r="D28" s="9">
        <f aca="true" t="shared" si="2" ref="D28:D40">+C28-C27</f>
        <v>0.3851371846040017</v>
      </c>
      <c r="E28" s="17">
        <f aca="true" t="shared" si="3" ref="E28:E33">D28/C27*100</f>
        <v>2.5664541318621716</v>
      </c>
      <c r="F28" s="13"/>
      <c r="G28" s="14"/>
    </row>
    <row r="29" spans="1:7" ht="12.75">
      <c r="A29" s="6">
        <v>2009</v>
      </c>
      <c r="B29" s="12">
        <v>3266380</v>
      </c>
      <c r="C29" s="8">
        <v>15.730597895446556</v>
      </c>
      <c r="D29" s="9">
        <f t="shared" si="2"/>
        <v>0.33887322413951715</v>
      </c>
      <c r="E29" s="17">
        <f t="shared" si="3"/>
        <v>2.201658562482203</v>
      </c>
      <c r="F29" s="13"/>
      <c r="G29" s="14"/>
    </row>
    <row r="30" spans="1:7" ht="12.75">
      <c r="A30" s="6">
        <v>2010</v>
      </c>
      <c r="B30" s="12">
        <v>3128560</v>
      </c>
      <c r="C30" s="8">
        <v>15.005083932853717</v>
      </c>
      <c r="D30" s="9">
        <f t="shared" si="2"/>
        <v>-0.7255139625928386</v>
      </c>
      <c r="E30" s="17">
        <f t="shared" si="3"/>
        <v>-4.6121194338255185</v>
      </c>
      <c r="F30" s="13"/>
      <c r="G30" s="14"/>
    </row>
    <row r="31" spans="1:7" ht="12.75">
      <c r="A31" s="6">
        <v>2011</v>
      </c>
      <c r="B31" s="12">
        <v>3039540</v>
      </c>
      <c r="C31" s="8">
        <v>14.521228567197122</v>
      </c>
      <c r="D31" s="9">
        <f t="shared" si="2"/>
        <v>-0.4838553656565949</v>
      </c>
      <c r="E31" s="17">
        <f t="shared" si="3"/>
        <v>-3.2246095244905018</v>
      </c>
      <c r="F31" s="13"/>
      <c r="G31" s="14"/>
    </row>
    <row r="32" spans="1:7" ht="12.75">
      <c r="A32" s="6">
        <v>2012</v>
      </c>
      <c r="B32" s="12">
        <v>3056280</v>
      </c>
      <c r="C32" s="8">
        <v>14.639950565952779</v>
      </c>
      <c r="D32" s="9">
        <f t="shared" si="2"/>
        <v>0.1187219987556567</v>
      </c>
      <c r="E32" s="17">
        <f t="shared" si="3"/>
        <v>0.8175754427820588</v>
      </c>
      <c r="F32" s="13"/>
      <c r="G32" s="14"/>
    </row>
    <row r="33" spans="1:7" ht="12.75">
      <c r="A33" s="6">
        <v>2013</v>
      </c>
      <c r="B33" s="12">
        <v>3106700</v>
      </c>
      <c r="C33" s="8">
        <v>14.917697449293177</v>
      </c>
      <c r="D33" s="9">
        <f t="shared" si="2"/>
        <v>0.27774688334039865</v>
      </c>
      <c r="E33" s="17">
        <f t="shared" si="3"/>
        <v>1.8971845710076187</v>
      </c>
      <c r="F33" s="13"/>
      <c r="G33" s="14"/>
    </row>
    <row r="34" spans="1:7" ht="12.75">
      <c r="A34" s="6">
        <v>2014</v>
      </c>
      <c r="B34" s="12">
        <v>2956170</v>
      </c>
      <c r="C34" s="8">
        <v>14.223228333197012</v>
      </c>
      <c r="D34" s="9">
        <f t="shared" si="2"/>
        <v>-0.6944691160961654</v>
      </c>
      <c r="E34" s="17">
        <f aca="true" t="shared" si="4" ref="E34:E40">D34/C33*100</f>
        <v>-4.655337182274536</v>
      </c>
      <c r="F34" s="13"/>
      <c r="G34" s="14"/>
    </row>
    <row r="35" spans="1:7" ht="12.75">
      <c r="A35" s="6">
        <v>2015</v>
      </c>
      <c r="B35" s="12">
        <v>3128860</v>
      </c>
      <c r="C35" s="20">
        <v>15.003356605800215</v>
      </c>
      <c r="D35" s="9">
        <f t="shared" si="2"/>
        <v>0.7801282726032035</v>
      </c>
      <c r="E35" s="17">
        <f t="shared" si="4"/>
        <v>5.484888903754602</v>
      </c>
      <c r="F35" s="13"/>
      <c r="G35" s="14"/>
    </row>
    <row r="36" spans="1:7" ht="12.75">
      <c r="A36" s="6">
        <v>2016</v>
      </c>
      <c r="B36" s="12">
        <v>3256660</v>
      </c>
      <c r="C36" s="20">
        <v>15.632893467293263</v>
      </c>
      <c r="D36" s="9">
        <f t="shared" si="2"/>
        <v>0.6295368614930474</v>
      </c>
      <c r="E36" s="17">
        <f t="shared" si="4"/>
        <v>4.195973461363119</v>
      </c>
      <c r="F36" s="13"/>
      <c r="G36" s="14"/>
    </row>
    <row r="37" spans="1:7" ht="12.75">
      <c r="A37" s="6">
        <v>2017</v>
      </c>
      <c r="B37" s="12">
        <v>3112080</v>
      </c>
      <c r="C37" s="20">
        <v>14.812445561378208</v>
      </c>
      <c r="D37" s="9">
        <f t="shared" si="2"/>
        <v>-0.8204479059150547</v>
      </c>
      <c r="E37" s="17">
        <f t="shared" si="4"/>
        <v>-5.248215294446768</v>
      </c>
      <c r="F37" s="13"/>
      <c r="G37" s="14"/>
    </row>
    <row r="38" spans="1:7" ht="12.75">
      <c r="A38" s="6">
        <v>2018</v>
      </c>
      <c r="B38" s="12">
        <v>3342340</v>
      </c>
      <c r="C38" s="20">
        <v>15.777811346406216</v>
      </c>
      <c r="D38" s="9">
        <f t="shared" si="2"/>
        <v>0.9653657850280073</v>
      </c>
      <c r="E38" s="17">
        <f t="shared" si="4"/>
        <v>6.51726131939408</v>
      </c>
      <c r="F38" s="13"/>
      <c r="G38" s="14"/>
    </row>
    <row r="39" spans="1:7" ht="12.75">
      <c r="A39" s="6">
        <v>2019</v>
      </c>
      <c r="B39" s="12">
        <v>3413860</v>
      </c>
      <c r="C39" s="20">
        <v>15.977179869987037</v>
      </c>
      <c r="D39" s="9">
        <f t="shared" si="2"/>
        <v>0.19936852358082113</v>
      </c>
      <c r="E39" s="17">
        <f t="shared" si="4"/>
        <v>1.2636006300470326</v>
      </c>
      <c r="F39" s="13"/>
      <c r="G39" s="14"/>
    </row>
    <row r="40" spans="1:7" ht="13.5" thickBot="1">
      <c r="A40" s="6">
        <v>2020</v>
      </c>
      <c r="B40" s="12">
        <v>3813900</v>
      </c>
      <c r="C40" s="20">
        <v>17.612668153669247</v>
      </c>
      <c r="D40" s="9">
        <f t="shared" si="2"/>
        <v>1.6354882836822107</v>
      </c>
      <c r="E40" s="17">
        <f t="shared" si="4"/>
        <v>10.236401523866286</v>
      </c>
      <c r="F40" s="13"/>
      <c r="G40" s="14"/>
    </row>
    <row r="41" spans="1:5" ht="12.75">
      <c r="A41" s="18" t="s">
        <v>7</v>
      </c>
      <c r="B41" s="18"/>
      <c r="C41" s="18"/>
      <c r="D41" s="18"/>
      <c r="E41" s="18"/>
    </row>
    <row r="42" spans="1:7" ht="12.75">
      <c r="A42" s="19" t="s">
        <v>8</v>
      </c>
      <c r="B42" s="19"/>
      <c r="C42" s="19"/>
      <c r="D42" s="19"/>
      <c r="E42" s="19"/>
      <c r="G42" s="14"/>
    </row>
    <row r="61" ht="15.75" customHeight="1"/>
    <row r="62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dcterms:created xsi:type="dcterms:W3CDTF">2007-11-23T08:28:31Z</dcterms:created>
  <dcterms:modified xsi:type="dcterms:W3CDTF">2021-07-20T09:37:33Z</dcterms:modified>
  <cp:category/>
  <cp:version/>
  <cp:contentType/>
  <cp:contentStatus/>
</cp:coreProperties>
</file>