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0000" windowHeight="16280" activeTab="0"/>
  </bookViews>
  <sheets>
    <sheet name="12.03.05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<sst xmlns="http://schemas.openxmlformats.org/spreadsheetml/2006/main" count="47" uniqueCount="21">
  <si>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>12.03.05 Educació secundària</t>
  </si>
  <si>
    <t>Nre. de grups</t>
  </si>
  <si>
    <t>Alumnat</t>
  </si>
  <si>
    <t>Tipus centre</t>
  </si>
  <si>
    <t>1r</t>
  </si>
  <si>
    <t>2n</t>
  </si>
  <si>
    <t>Total</t>
  </si>
  <si>
    <t>Centres Públics</t>
  </si>
  <si>
    <t>Total Centres Privats</t>
  </si>
  <si>
    <t>Horari diürn</t>
  </si>
  <si>
    <t>Humanitats i c. socials</t>
  </si>
  <si>
    <t>Ciències i tecnologia</t>
  </si>
  <si>
    <t>Ciènc. de la natura i salut</t>
  </si>
  <si>
    <t>Arts</t>
  </si>
  <si>
    <t>Horari nocturn</t>
  </si>
  <si>
    <t xml:space="preserve">Total </t>
  </si>
  <si>
    <t>Total Centres Públics</t>
  </si>
  <si>
    <t>Total general</t>
  </si>
  <si>
    <t>Tecnologia</t>
  </si>
  <si>
    <t xml:space="preserve">Font: Elaboració pròpia del Departament d'Educació de l'Ajuntament de Sabadell, a partir de dades facilitades pels centres educatius i el Departament d'Ensenyament de la Generalitat de Catalunya. </t>
  </si>
  <si>
    <t>Batxillerat. Alumnat i grups per modalitats. Curs 2020-2021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</si>
</sst>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%"/>
    <numFmt numFmtId="175" formatCode="yyyy"/>
    <numFmt numFmtId="176" formatCode="#,##0.0"/>
    <numFmt numFmtId="177" formatCode="#,##0.000"/>
    <numFmt numFmtId="178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0" fontId="7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D12" sqref="D12"/>
    </sheetView>
  </sheetViews>
  <sheetFormatPr defaultColWidth="11.57421875" defaultRowHeight="12.75"/>
  <cols>
    <col min="1" max="1" width="17.8515625" style="0" customWidth="1"/>
    <col min="2" max="4" width="4.140625" style="0" customWidth="1"/>
    <col min="5" max="5" width="0.85546875" style="0" customWidth="1"/>
    <col min="6" max="7" width="4.421875" style="0" customWidth="1"/>
    <col min="8" max="8" width="5.140625" style="0" customWidth="1"/>
    <col min="9" max="9" width="3.8515625" style="0" customWidth="1"/>
    <col min="10" max="10" width="19.421875" style="0" customWidth="1"/>
    <col min="11" max="13" width="4.140625" style="0" customWidth="1"/>
    <col min="14" max="14" width="0.85546875" style="0" customWidth="1"/>
    <col min="15" max="16" width="4.421875" style="0" customWidth="1"/>
    <col min="17" max="17" width="5.140625" style="0" customWidth="1"/>
    <col min="18" max="16384" width="11.421875" style="0" customWidth="1"/>
  </cols>
  <sheetData>
    <row r="1" spans="1:10" ht="15.75">
      <c r="A1" s="1" t="s">
        <v>0</v>
      </c>
      <c r="J1" s="1"/>
    </row>
    <row r="2" spans="1:10" ht="15.75">
      <c r="A2" s="2" t="s">
        <v>20</v>
      </c>
      <c r="J2" s="2"/>
    </row>
    <row r="3" spans="1:17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6"/>
      <c r="J3" s="3"/>
      <c r="K3" s="4"/>
      <c r="L3" s="4"/>
      <c r="M3" s="4" t="s">
        <v>1</v>
      </c>
      <c r="N3" s="5"/>
      <c r="O3" s="4"/>
      <c r="P3" s="4"/>
      <c r="Q3" s="4" t="s">
        <v>2</v>
      </c>
    </row>
    <row r="4" spans="1:17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  <c r="I4" s="6"/>
      <c r="J4" s="3" t="s">
        <v>3</v>
      </c>
      <c r="K4" s="5" t="s">
        <v>4</v>
      </c>
      <c r="L4" s="5" t="s">
        <v>5</v>
      </c>
      <c r="M4" s="5" t="s">
        <v>6</v>
      </c>
      <c r="N4" s="5"/>
      <c r="O4" s="5" t="s">
        <v>4</v>
      </c>
      <c r="P4" s="5" t="s">
        <v>5</v>
      </c>
      <c r="Q4" s="5" t="s">
        <v>6</v>
      </c>
    </row>
    <row r="5" spans="1:17" ht="12.75">
      <c r="A5" s="7" t="s">
        <v>7</v>
      </c>
      <c r="B5" s="8"/>
      <c r="C5" s="8"/>
      <c r="D5" s="8"/>
      <c r="E5" s="8"/>
      <c r="F5" s="8"/>
      <c r="G5" s="8"/>
      <c r="H5" s="8"/>
      <c r="J5" s="7" t="s">
        <v>8</v>
      </c>
      <c r="K5" s="9"/>
      <c r="L5" s="9"/>
      <c r="M5" s="10"/>
      <c r="N5" s="9"/>
      <c r="O5" s="9"/>
      <c r="P5" s="9"/>
      <c r="Q5" s="9"/>
    </row>
    <row r="6" spans="1:8" s="11" customFormat="1" ht="12.75">
      <c r="A6" s="7" t="s">
        <v>9</v>
      </c>
      <c r="B6" s="7"/>
      <c r="C6" s="7"/>
      <c r="D6" s="7"/>
      <c r="E6" s="7"/>
      <c r="F6" s="7"/>
      <c r="G6" s="7"/>
      <c r="H6" s="7"/>
    </row>
    <row r="7" spans="1:17" ht="12.75">
      <c r="A7" s="8" t="s">
        <v>10</v>
      </c>
      <c r="B7" s="21">
        <v>26</v>
      </c>
      <c r="C7" s="21">
        <v>25</v>
      </c>
      <c r="D7" s="17">
        <f>SUM(B7:C7)</f>
        <v>51</v>
      </c>
      <c r="E7" s="9"/>
      <c r="F7" s="8">
        <v>481</v>
      </c>
      <c r="G7" s="8">
        <v>390</v>
      </c>
      <c r="H7" s="10">
        <f>SUM(F7:G7)</f>
        <v>871</v>
      </c>
      <c r="J7" s="8" t="s">
        <v>10</v>
      </c>
      <c r="K7" s="21">
        <v>18</v>
      </c>
      <c r="L7" s="21">
        <v>16</v>
      </c>
      <c r="M7" s="17">
        <f>SUM(K7:L7)</f>
        <v>34</v>
      </c>
      <c r="N7" s="9"/>
      <c r="O7" s="8">
        <v>252</v>
      </c>
      <c r="P7" s="8">
        <v>237</v>
      </c>
      <c r="Q7" s="10">
        <f>SUM(O7:P7)</f>
        <v>489</v>
      </c>
    </row>
    <row r="8" spans="1:17" ht="12.75">
      <c r="A8" s="8" t="s">
        <v>11</v>
      </c>
      <c r="B8" s="21"/>
      <c r="C8" s="21"/>
      <c r="D8" s="17"/>
      <c r="E8" s="9"/>
      <c r="F8" s="22">
        <v>360</v>
      </c>
      <c r="G8" s="8">
        <v>319</v>
      </c>
      <c r="H8" s="10">
        <f>SUM(F8:G8)</f>
        <v>679</v>
      </c>
      <c r="J8" s="8" t="s">
        <v>12</v>
      </c>
      <c r="K8" s="21"/>
      <c r="L8" s="21"/>
      <c r="M8" s="17"/>
      <c r="N8" s="9"/>
      <c r="O8" s="22">
        <v>338</v>
      </c>
      <c r="P8" s="8">
        <v>278</v>
      </c>
      <c r="Q8" s="12">
        <f>SUM(O8:P8)</f>
        <v>616</v>
      </c>
    </row>
    <row r="9" spans="1:17" ht="12.75">
      <c r="A9" s="8" t="s">
        <v>13</v>
      </c>
      <c r="B9" s="8">
        <v>4</v>
      </c>
      <c r="C9" s="8">
        <v>4</v>
      </c>
      <c r="D9" s="10">
        <f>SUM(B9:C9)</f>
        <v>8</v>
      </c>
      <c r="E9" s="9"/>
      <c r="F9" s="8">
        <v>88</v>
      </c>
      <c r="G9" s="8">
        <v>78</v>
      </c>
      <c r="H9" s="10">
        <f>SUM(F9:G9)</f>
        <v>166</v>
      </c>
      <c r="J9" s="8" t="s">
        <v>13</v>
      </c>
      <c r="K9" s="8">
        <v>3</v>
      </c>
      <c r="L9" s="8">
        <v>4</v>
      </c>
      <c r="M9" s="10">
        <f>SUM(K9:L9)</f>
        <v>7</v>
      </c>
      <c r="N9" s="9"/>
      <c r="O9" s="8">
        <v>46</v>
      </c>
      <c r="P9" s="8">
        <v>59</v>
      </c>
      <c r="Q9" s="10">
        <f>SUM(O9:P9)</f>
        <v>105</v>
      </c>
    </row>
    <row r="10" spans="1:17" ht="12.75">
      <c r="A10" s="7" t="s">
        <v>6</v>
      </c>
      <c r="B10" s="10">
        <f>SUM(B7:B9)</f>
        <v>30</v>
      </c>
      <c r="C10" s="10">
        <f>SUM(C7:C9)</f>
        <v>29</v>
      </c>
      <c r="D10" s="10">
        <f>SUM(D7:D9)</f>
        <v>59</v>
      </c>
      <c r="E10" s="9"/>
      <c r="F10" s="10">
        <f>SUM(F7:F9)</f>
        <v>929</v>
      </c>
      <c r="G10" s="10">
        <f>SUM(G7:G9)</f>
        <v>787</v>
      </c>
      <c r="H10" s="10">
        <f>SUM(H7:H9)</f>
        <v>1716</v>
      </c>
      <c r="J10" s="7" t="s">
        <v>6</v>
      </c>
      <c r="K10" s="10">
        <f>SUM(K7:K9)</f>
        <v>21</v>
      </c>
      <c r="L10" s="10">
        <f>SUM(L7:L9)</f>
        <v>20</v>
      </c>
      <c r="M10" s="10">
        <f>SUM(M7:M9)</f>
        <v>41</v>
      </c>
      <c r="N10" s="9"/>
      <c r="O10" s="10">
        <f>SUM(O7:O9)</f>
        <v>636</v>
      </c>
      <c r="P10" s="10">
        <f>SUM(P7:P9)</f>
        <v>574</v>
      </c>
      <c r="Q10" s="10">
        <f>SUM(Q7:Q9)</f>
        <v>1210</v>
      </c>
    </row>
    <row r="11" spans="1:8" ht="12.75">
      <c r="A11" s="8"/>
      <c r="B11" s="9"/>
      <c r="C11" s="9"/>
      <c r="D11" s="10"/>
      <c r="E11" s="9"/>
      <c r="F11" s="9"/>
      <c r="G11" s="9"/>
      <c r="H11" s="10"/>
    </row>
    <row r="12" spans="1:8" s="11" customFormat="1" ht="12.75">
      <c r="A12" s="7" t="s">
        <v>14</v>
      </c>
      <c r="B12" s="10"/>
      <c r="C12" s="10"/>
      <c r="D12" s="10"/>
      <c r="E12" s="10"/>
      <c r="F12" s="10"/>
      <c r="G12" s="10"/>
      <c r="H12" s="10"/>
    </row>
    <row r="13" spans="1:8" ht="12.75">
      <c r="A13" s="8" t="s">
        <v>10</v>
      </c>
      <c r="B13" s="21">
        <v>1</v>
      </c>
      <c r="C13" s="21">
        <v>1</v>
      </c>
      <c r="D13" s="17">
        <f>SUM(B13:C13)</f>
        <v>2</v>
      </c>
      <c r="E13" s="9"/>
      <c r="F13" s="8">
        <v>12</v>
      </c>
      <c r="G13" s="8">
        <v>27</v>
      </c>
      <c r="H13" s="10">
        <f>SUM(F13:G13)</f>
        <v>39</v>
      </c>
    </row>
    <row r="14" spans="1:8" ht="12.75">
      <c r="A14" s="8" t="s">
        <v>11</v>
      </c>
      <c r="B14" s="21"/>
      <c r="C14" s="21"/>
      <c r="D14" s="17"/>
      <c r="E14" s="9"/>
      <c r="F14" s="22">
        <v>7</v>
      </c>
      <c r="G14" s="8">
        <v>10</v>
      </c>
      <c r="H14" s="10">
        <f>SUM(F14:G14)</f>
        <v>17</v>
      </c>
    </row>
    <row r="15" spans="1:8" ht="12.75">
      <c r="A15" s="8" t="s">
        <v>13</v>
      </c>
      <c r="B15" s="8"/>
      <c r="C15" s="8"/>
      <c r="D15" s="10">
        <f>SUM(B15:C15)</f>
        <v>0</v>
      </c>
      <c r="E15" s="9"/>
      <c r="F15" s="8"/>
      <c r="G15" s="8"/>
      <c r="H15" s="10">
        <f>SUM(F15:G15)</f>
        <v>0</v>
      </c>
    </row>
    <row r="16" spans="1:17" ht="12.75">
      <c r="A16" s="7" t="s">
        <v>15</v>
      </c>
      <c r="B16" s="10">
        <f>SUM(B13:B15)</f>
        <v>1</v>
      </c>
      <c r="C16" s="10">
        <f>SUM(C13:C15)</f>
        <v>1</v>
      </c>
      <c r="D16" s="10">
        <f>SUM(D13:D15)</f>
        <v>2</v>
      </c>
      <c r="E16" s="9"/>
      <c r="F16" s="10">
        <f>SUM(F13:F15)</f>
        <v>19</v>
      </c>
      <c r="G16" s="10">
        <f>SUM(G13:G15)</f>
        <v>37</v>
      </c>
      <c r="H16" s="10">
        <f>SUM(H13:H15)</f>
        <v>56</v>
      </c>
      <c r="J16" s="8"/>
      <c r="K16" s="9"/>
      <c r="L16" s="9"/>
      <c r="M16" s="10"/>
      <c r="N16" s="9"/>
      <c r="O16" s="9"/>
      <c r="P16" s="9"/>
      <c r="Q16" s="10"/>
    </row>
    <row r="17" spans="1:17" ht="12.75">
      <c r="A17" s="8"/>
      <c r="B17" s="9"/>
      <c r="C17" s="9"/>
      <c r="D17" s="10"/>
      <c r="E17" s="9"/>
      <c r="F17" s="9"/>
      <c r="G17" s="9"/>
      <c r="H17" s="9"/>
      <c r="J17" s="8"/>
      <c r="K17" s="9"/>
      <c r="L17" s="9"/>
      <c r="M17" s="10"/>
      <c r="N17" s="9"/>
      <c r="O17" s="9"/>
      <c r="P17" s="9"/>
      <c r="Q17" s="10"/>
    </row>
    <row r="18" spans="1:17" s="11" customFormat="1" ht="12.75">
      <c r="A18" s="7" t="s">
        <v>16</v>
      </c>
      <c r="B18" s="10"/>
      <c r="C18" s="10"/>
      <c r="D18" s="10"/>
      <c r="E18" s="10"/>
      <c r="F18" s="10"/>
      <c r="G18" s="10"/>
      <c r="H18" s="10"/>
      <c r="J18" s="7" t="s">
        <v>17</v>
      </c>
      <c r="K18" s="10"/>
      <c r="L18" s="10"/>
      <c r="M18" s="10"/>
      <c r="N18" s="10"/>
      <c r="O18" s="10"/>
      <c r="P18" s="10"/>
      <c r="Q18" s="10"/>
    </row>
    <row r="19" spans="1:17" ht="12.75">
      <c r="A19" s="8" t="s">
        <v>10</v>
      </c>
      <c r="B19" s="21">
        <f>B7+B13</f>
        <v>27</v>
      </c>
      <c r="C19" s="21">
        <f>C7+C13</f>
        <v>26</v>
      </c>
      <c r="D19" s="17">
        <f>SUM(B19:C19)</f>
        <v>53</v>
      </c>
      <c r="E19" s="9"/>
      <c r="F19" s="8">
        <f aca="true" t="shared" si="0" ref="F19:G21">F7+F13</f>
        <v>493</v>
      </c>
      <c r="G19" s="8">
        <f t="shared" si="0"/>
        <v>417</v>
      </c>
      <c r="H19" s="10">
        <f>SUM(F19:G19)</f>
        <v>910</v>
      </c>
      <c r="J19" s="8" t="s">
        <v>10</v>
      </c>
      <c r="K19" s="21">
        <f>B19+K7</f>
        <v>45</v>
      </c>
      <c r="L19" s="21">
        <f>C19+L7</f>
        <v>42</v>
      </c>
      <c r="M19" s="17">
        <f>SUM(K19:L19)</f>
        <v>87</v>
      </c>
      <c r="N19" s="9"/>
      <c r="O19" s="9">
        <f aca="true" t="shared" si="1" ref="O19:P21">F19+O7</f>
        <v>745</v>
      </c>
      <c r="P19" s="9">
        <f t="shared" si="1"/>
        <v>654</v>
      </c>
      <c r="Q19" s="10">
        <f>SUM(O19:P19)</f>
        <v>1399</v>
      </c>
    </row>
    <row r="20" spans="1:17" ht="12.75">
      <c r="A20" s="8" t="s">
        <v>11</v>
      </c>
      <c r="B20" s="21"/>
      <c r="C20" s="21"/>
      <c r="D20" s="17"/>
      <c r="E20" s="9"/>
      <c r="F20" s="22">
        <f t="shared" si="0"/>
        <v>367</v>
      </c>
      <c r="G20" s="8">
        <f t="shared" si="0"/>
        <v>329</v>
      </c>
      <c r="H20" s="10">
        <f>SUM(F20:G20)</f>
        <v>696</v>
      </c>
      <c r="J20" s="8" t="s">
        <v>18</v>
      </c>
      <c r="K20" s="21"/>
      <c r="L20" s="21"/>
      <c r="M20" s="17"/>
      <c r="N20" s="9"/>
      <c r="O20" s="9">
        <f t="shared" si="1"/>
        <v>705</v>
      </c>
      <c r="P20" s="9">
        <f t="shared" si="1"/>
        <v>607</v>
      </c>
      <c r="Q20" s="10">
        <f>SUM(O20:P20)</f>
        <v>1312</v>
      </c>
    </row>
    <row r="21" spans="1:17" ht="12.75">
      <c r="A21" s="8" t="s">
        <v>13</v>
      </c>
      <c r="B21" s="8">
        <f>B9+B15</f>
        <v>4</v>
      </c>
      <c r="C21" s="8">
        <f>C9+C15</f>
        <v>4</v>
      </c>
      <c r="D21" s="10">
        <f>SUM(B21:C21)</f>
        <v>8</v>
      </c>
      <c r="E21" s="9"/>
      <c r="F21" s="8">
        <f t="shared" si="0"/>
        <v>88</v>
      </c>
      <c r="G21" s="8">
        <f t="shared" si="0"/>
        <v>78</v>
      </c>
      <c r="H21" s="10">
        <f>SUM(F21:G21)</f>
        <v>166</v>
      </c>
      <c r="J21" s="8" t="s">
        <v>13</v>
      </c>
      <c r="K21" s="9">
        <f>B21+K9</f>
        <v>7</v>
      </c>
      <c r="L21" s="9">
        <f>C21+L9</f>
        <v>8</v>
      </c>
      <c r="M21" s="10">
        <f>SUM(K21:L21)</f>
        <v>15</v>
      </c>
      <c r="N21" s="9"/>
      <c r="O21" s="9">
        <f t="shared" si="1"/>
        <v>134</v>
      </c>
      <c r="P21" s="9">
        <f t="shared" si="1"/>
        <v>137</v>
      </c>
      <c r="Q21" s="10">
        <f>SUM(O21:P21)</f>
        <v>271</v>
      </c>
    </row>
    <row r="22" spans="1:17" ht="13.5" thickBot="1">
      <c r="A22" s="7" t="s">
        <v>15</v>
      </c>
      <c r="B22" s="10">
        <f>SUM(B19:B21)</f>
        <v>31</v>
      </c>
      <c r="C22" s="10">
        <f>SUM(C19:C21)</f>
        <v>30</v>
      </c>
      <c r="D22" s="10">
        <f>SUM(D19:D21)</f>
        <v>61</v>
      </c>
      <c r="E22" s="9"/>
      <c r="F22" s="10">
        <f>SUM(F19:F21)</f>
        <v>948</v>
      </c>
      <c r="G22" s="10">
        <f>SUM(G19:G21)</f>
        <v>824</v>
      </c>
      <c r="H22" s="10">
        <f>SUM(H19:H21)</f>
        <v>1772</v>
      </c>
      <c r="I22" s="13"/>
      <c r="J22" s="14" t="s">
        <v>6</v>
      </c>
      <c r="K22" s="15">
        <f>SUM(K19:K21)</f>
        <v>52</v>
      </c>
      <c r="L22" s="15">
        <f>SUM(L19:L21)</f>
        <v>50</v>
      </c>
      <c r="M22" s="15">
        <f>SUM(M19:M21)</f>
        <v>102</v>
      </c>
      <c r="N22" s="16"/>
      <c r="O22" s="15">
        <f>SUM(O19:O21)</f>
        <v>1584</v>
      </c>
      <c r="P22" s="15">
        <f>SUM(P19:P21)</f>
        <v>1398</v>
      </c>
      <c r="Q22" s="15">
        <f>SUM(Q19:Q21)</f>
        <v>2982</v>
      </c>
    </row>
    <row r="23" spans="1:17" ht="12.75" customHeight="1">
      <c r="A23" s="18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31" spans="1:17" s="11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48" ht="12.75" customHeight="1"/>
  </sheetData>
  <sheetProtection/>
  <mergeCells count="16">
    <mergeCell ref="B19:B20"/>
    <mergeCell ref="C19:C20"/>
    <mergeCell ref="D19:D20"/>
    <mergeCell ref="A23:Q24"/>
    <mergeCell ref="B7:B8"/>
    <mergeCell ref="C7:C8"/>
    <mergeCell ref="D7:D8"/>
    <mergeCell ref="B13:B14"/>
    <mergeCell ref="C13:C14"/>
    <mergeCell ref="D13:D14"/>
    <mergeCell ref="K7:K8"/>
    <mergeCell ref="L7:L8"/>
    <mergeCell ref="M7:M8"/>
    <mergeCell ref="K19:K20"/>
    <mergeCell ref="L19:L20"/>
    <mergeCell ref="M19:M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Cristina Quesada Grau</cp:lastModifiedBy>
  <dcterms:created xsi:type="dcterms:W3CDTF">2012-12-19T09:02:19Z</dcterms:created>
  <dcterms:modified xsi:type="dcterms:W3CDTF">2021-10-27T06:53:16Z</dcterms:modified>
  <cp:category/>
  <cp:version/>
  <cp:contentType/>
  <cp:contentStatus/>
</cp:coreProperties>
</file>