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12.05.09" sheetId="1" r:id="rId1"/>
  </sheets>
  <definedNames/>
  <calcPr fullCalcOnLoad="1"/>
</workbook>
</file>

<file path=xl/sharedStrings.xml><?xml version="1.0" encoding="utf-8"?>
<sst xmlns="http://schemas.openxmlformats.org/spreadsheetml/2006/main" count="99" uniqueCount="97">
  <si>
    <t>12.05.09 Educació universitària</t>
  </si>
  <si>
    <t>Sexe</t>
  </si>
  <si>
    <t>Edat</t>
  </si>
  <si>
    <t>Facultats i estudis</t>
  </si>
  <si>
    <t>Homes</t>
  </si>
  <si>
    <t>Dones</t>
  </si>
  <si>
    <t>Total</t>
  </si>
  <si>
    <t>21-25</t>
  </si>
  <si>
    <t>26-30</t>
  </si>
  <si>
    <t>31-35</t>
  </si>
  <si>
    <t>&gt;35</t>
  </si>
  <si>
    <t>Escola Superior d'Administració i Direcció d'Empresas ESADE</t>
  </si>
  <si>
    <t>Pla doble ADE i Dret</t>
  </si>
  <si>
    <t>Escola Superior de Disseny ESDI</t>
  </si>
  <si>
    <t>Grau en Disseny</t>
  </si>
  <si>
    <t>Escola Tècnica Superior d'Arquitectura La Salle</t>
  </si>
  <si>
    <t>Grau en Arquitectura</t>
  </si>
  <si>
    <t>Màster Universitari en Gestió Integral de la Construcció</t>
  </si>
  <si>
    <t>Escola Tècnica Superior d'Enginyeria Electrònica i Informàtica La Salle</t>
  </si>
  <si>
    <t>Doctorat en Tecnologies de la Informació i la seva aplicació a Gestió, Arquitectura i Geofísica</t>
  </si>
  <si>
    <t>Màster Universitari en Direcció de Projectes</t>
  </si>
  <si>
    <t>Escola Universitaria d'Enginyeria Tècnica de Telecomunicació La Salle</t>
  </si>
  <si>
    <t>Grau en Animació</t>
  </si>
  <si>
    <t>Grau en Enginyeria Electrònica de Telecomunicació</t>
  </si>
  <si>
    <t>Grau en Enginyeria en Organització de les Tecnologies de la Informació i la Comunicació</t>
  </si>
  <si>
    <t>Grau en Enginyeria Informàtica</t>
  </si>
  <si>
    <t>Grau en Enginyeria Multimèdia</t>
  </si>
  <si>
    <t>Grau en Enginyeria Telemàtica</t>
  </si>
  <si>
    <t>Tronc Comú Enginyeries TIC</t>
  </si>
  <si>
    <t>Facultat de Ciencies de la Salud Blanquerna</t>
  </si>
  <si>
    <t>Grau en Fisioteràpia</t>
  </si>
  <si>
    <t>Grau en Nutrició Humana i Dietètica</t>
  </si>
  <si>
    <t>Facultat de Dret ESADE</t>
  </si>
  <si>
    <t>Doctorat en Dret Econòmic i de l'Empresa</t>
  </si>
  <si>
    <t>Grau en Dret</t>
  </si>
  <si>
    <t>Màster Universitari en Advocacia</t>
  </si>
  <si>
    <t>Facultat d'Educació Social i Traball Social Pere Tarrés</t>
  </si>
  <si>
    <t>Grau en Educació Social</t>
  </si>
  <si>
    <t>Grau en Treball Social</t>
  </si>
  <si>
    <t>Facultat de Psicología i Ciencies de l'Educació i de l'Esport Blanquerna</t>
  </si>
  <si>
    <t>Doctorat en Psicologia</t>
  </si>
  <si>
    <t>Grau en Educació Infantil</t>
  </si>
  <si>
    <t>Grau en Gestió Esportiva</t>
  </si>
  <si>
    <t>Grau en Logopèdia</t>
  </si>
  <si>
    <t>Màster Universitari en Psicologia General Sanitària</t>
  </si>
  <si>
    <t>Facultat de Comunicació i Relacions Internacionals Blanquerna</t>
  </si>
  <si>
    <t>Grau en Periodisme i Comunicació Corporativa</t>
  </si>
  <si>
    <t>Grau en Relacions Internacionals</t>
  </si>
  <si>
    <t>Escola Tècnica Superior IQS</t>
  </si>
  <si>
    <t>Doctorat en Bioenginyeria</t>
  </si>
  <si>
    <t>Grau en Biotecnologia</t>
  </si>
  <si>
    <t>Grau en Enginyeria en Tecnologies Industrials</t>
  </si>
  <si>
    <t>Grau en Farmàcia</t>
  </si>
  <si>
    <t>Màster Universitari en Enginyeria Industrial</t>
  </si>
  <si>
    <t>Tronc Comú Graus en Química i Enginyeria Química</t>
  </si>
  <si>
    <t>Grau en Administració i Direcció d'Empreses</t>
  </si>
  <si>
    <t>Facultat de Turisme i Direcció Hotelera-Sant Ignasi</t>
  </si>
  <si>
    <t>Grau en Gestió Turística i Hotelera</t>
  </si>
  <si>
    <t>Total Universitat Ramon Llull</t>
  </si>
  <si>
    <t>Font: Universitat Ramon Llull.</t>
  </si>
  <si>
    <t>Grau en Direcció d'Empreses (BBA)</t>
  </si>
  <si>
    <t>Màster Universitari en Executiu en Direcció d'Empreses/ Executive Master of Business Administration (EMBA)</t>
  </si>
  <si>
    <t xml:space="preserve">Grau en Psicologia  </t>
  </si>
  <si>
    <t>Grau en Ciències de l'Activitat Física i de l'Esport</t>
  </si>
  <si>
    <t xml:space="preserve">Grau en Educació Primària </t>
  </si>
  <si>
    <t xml:space="preserve">Grau en Periodisme </t>
  </si>
  <si>
    <t>Grau en Publicitat, Relacions Públiques i Màrqueting</t>
  </si>
  <si>
    <t>Tronc Comú Comunicació Audiovisual / Periodisme i Comunicació Corporativa / Publicitat, Relacions Públiques i Màrqueting</t>
  </si>
  <si>
    <t xml:space="preserve">Grau en Química </t>
  </si>
  <si>
    <t>Màster Universitari en Bioenginyeria</t>
  </si>
  <si>
    <t>Facultat amb titulacions conjuntes entre IQS i BLA</t>
  </si>
  <si>
    <t>Facultat de Filosofia</t>
  </si>
  <si>
    <t>Grau en Direcció d'empreses tecnològiques</t>
  </si>
  <si>
    <t>Arts digitals (URL)</t>
  </si>
  <si>
    <t>Doctorat en Ciències de l'educació i de l'esport</t>
  </si>
  <si>
    <t>Grau en Enginyeria Química</t>
  </si>
  <si>
    <t>Facultat d'Economía IQS / IQS School of Management</t>
  </si>
  <si>
    <t>Màster universitari en Gestió d'empreses industrials</t>
  </si>
  <si>
    <t>Màster universitari en Recerca en filosofia i estudis humanístics</t>
  </si>
  <si>
    <t>Alumnat resident a Sabadell. Universitat Ramon Llull. Curs 2020-2021</t>
  </si>
  <si>
    <t>Direcció d'Empreses (BBA) / Dret (simultaneïtat)</t>
  </si>
  <si>
    <t>Màster Universitari en Anàlisi de Dades per als Negocis</t>
  </si>
  <si>
    <t>Grau en estudis de l'Arquitectura</t>
  </si>
  <si>
    <t>Màster Universitari en Ciència de les Dades</t>
  </si>
  <si>
    <t>Tècniques d'Interacció Digital i de Computació</t>
  </si>
  <si>
    <t>Màster Universitari en Enginyeria de Telecomunicació</t>
  </si>
  <si>
    <t>Doctorat en Química i Enginyeria Química</t>
  </si>
  <si>
    <t>Grau en Infermeria</t>
  </si>
  <si>
    <t>Graduado o Graduada en Derecho / Bachelor in Law</t>
  </si>
  <si>
    <t>Double Degree in Law and Global Governance, Economics and Legal Order</t>
  </si>
  <si>
    <t>Màster Universitari en Psicopedagogia</t>
  </si>
  <si>
    <t>Màster Universitari en Gestió d'Organitzacions i Projectes Esportius (Sports Management)</t>
  </si>
  <si>
    <t>Grau en Comunicació Audiovisual</t>
  </si>
  <si>
    <t>Màster Universitari en Periodisme avançat. Reporterisme.</t>
  </si>
  <si>
    <t>Estudis avançats en Afers Internacionals (URL)</t>
  </si>
  <si>
    <t>Màster Universitari en Química Analítica</t>
  </si>
  <si>
    <t>Grau en Marketing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</si>
</sst>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\-0;;@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52" applyFont="1" applyFill="1">
      <alignment/>
      <protection/>
    </xf>
    <xf numFmtId="0" fontId="0" fillId="0" borderId="0" xfId="52" applyAlignment="1">
      <alignment horizontal="right"/>
      <protection/>
    </xf>
    <xf numFmtId="0" fontId="0" fillId="0" borderId="0" xfId="52">
      <alignment/>
      <protection/>
    </xf>
    <xf numFmtId="0" fontId="3" fillId="0" borderId="0" xfId="52" applyFont="1">
      <alignment/>
      <protection/>
    </xf>
    <xf numFmtId="0" fontId="4" fillId="33" borderId="0" xfId="52" applyFont="1" applyFill="1" applyBorder="1" applyAlignment="1">
      <alignment horizontal="right" vertical="center"/>
      <protection/>
    </xf>
    <xf numFmtId="0" fontId="4" fillId="33" borderId="10" xfId="52" applyFont="1" applyFill="1" applyBorder="1" applyAlignment="1">
      <alignment horizontal="right"/>
      <protection/>
    </xf>
    <xf numFmtId="0" fontId="5" fillId="33" borderId="0" xfId="52" applyFont="1" applyFill="1" applyBorder="1" applyAlignment="1">
      <alignment horizontal="right" vertical="center"/>
      <protection/>
    </xf>
    <xf numFmtId="0" fontId="4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horizontal="right"/>
      <protection/>
    </xf>
    <xf numFmtId="0" fontId="5" fillId="0" borderId="0" xfId="52" applyFont="1" applyFill="1" applyBorder="1" applyAlignment="1">
      <alignment vertical="center" wrapText="1"/>
      <protection/>
    </xf>
    <xf numFmtId="164" fontId="6" fillId="0" borderId="0" xfId="52" applyNumberFormat="1" applyFont="1" applyFill="1" applyBorder="1" applyAlignment="1">
      <alignment horizontal="right" vertical="center"/>
      <protection/>
    </xf>
    <xf numFmtId="1" fontId="5" fillId="0" borderId="0" xfId="52" applyNumberFormat="1" applyFont="1" applyFill="1" applyBorder="1" applyAlignment="1">
      <alignment horizontal="right" vertical="center"/>
      <protection/>
    </xf>
    <xf numFmtId="1" fontId="6" fillId="0" borderId="0" xfId="52" applyNumberFormat="1" applyFont="1" applyFill="1" applyBorder="1" applyAlignment="1">
      <alignment vertical="center"/>
      <protection/>
    </xf>
    <xf numFmtId="164" fontId="6" fillId="0" borderId="0" xfId="52" applyNumberFormat="1" applyFont="1" applyFill="1" applyBorder="1" applyAlignment="1">
      <alignment vertical="center"/>
      <protection/>
    </xf>
    <xf numFmtId="0" fontId="6" fillId="0" borderId="0" xfId="52" applyFont="1" applyFill="1" applyBorder="1" applyAlignment="1">
      <alignment vertical="center" wrapText="1"/>
      <protection/>
    </xf>
    <xf numFmtId="0" fontId="5" fillId="0" borderId="0" xfId="52" applyFont="1" applyAlignment="1">
      <alignment horizontal="left" vertical="center" wrapText="1"/>
      <protection/>
    </xf>
    <xf numFmtId="164" fontId="5" fillId="0" borderId="0" xfId="52" applyNumberFormat="1" applyFont="1" applyFill="1" applyBorder="1" applyAlignment="1">
      <alignment horizontal="right" vertical="center"/>
      <protection/>
    </xf>
    <xf numFmtId="0" fontId="6" fillId="0" borderId="0" xfId="52" applyFont="1" applyAlignment="1">
      <alignment vertical="center" wrapText="1"/>
      <protection/>
    </xf>
    <xf numFmtId="164" fontId="5" fillId="0" borderId="0" xfId="52" applyNumberFormat="1" applyFont="1" applyFill="1" applyAlignment="1">
      <alignment horizontal="right" vertical="center" wrapText="1"/>
      <protection/>
    </xf>
    <xf numFmtId="164" fontId="5" fillId="0" borderId="0" xfId="52" applyNumberFormat="1" applyFont="1" applyAlignment="1">
      <alignment horizontal="right" vertical="center" wrapText="1"/>
      <protection/>
    </xf>
    <xf numFmtId="0" fontId="5" fillId="0" borderId="11" xfId="52" applyFont="1" applyFill="1" applyBorder="1">
      <alignment/>
      <protection/>
    </xf>
    <xf numFmtId="1" fontId="5" fillId="0" borderId="11" xfId="52" applyNumberFormat="1" applyFont="1" applyBorder="1" applyAlignment="1">
      <alignment horizontal="right"/>
      <protection/>
    </xf>
    <xf numFmtId="0" fontId="6" fillId="0" borderId="0" xfId="52" applyFont="1">
      <alignment/>
      <protection/>
    </xf>
    <xf numFmtId="0" fontId="7" fillId="0" borderId="0" xfId="52" applyFont="1" applyAlignment="1">
      <alignment horizontal="right"/>
      <protection/>
    </xf>
    <xf numFmtId="0" fontId="6" fillId="0" borderId="0" xfId="52" applyFont="1" applyAlignment="1">
      <alignment horizontal="left" vertical="center" wrapText="1"/>
      <protection/>
    </xf>
    <xf numFmtId="0" fontId="0" fillId="0" borderId="0" xfId="52" applyFont="1">
      <alignment/>
      <protection/>
    </xf>
    <xf numFmtId="0" fontId="6" fillId="0" borderId="0" xfId="0" applyFont="1" applyAlignment="1">
      <alignment/>
    </xf>
    <xf numFmtId="0" fontId="7" fillId="0" borderId="0" xfId="52" applyFont="1" applyBorder="1">
      <alignment/>
      <protection/>
    </xf>
    <xf numFmtId="0" fontId="7" fillId="0" borderId="0" xfId="52" applyFo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9"/>
  <sheetViews>
    <sheetView tabSelected="1" zoomScalePageLayoutView="0" workbookViewId="0" topLeftCell="A1">
      <selection activeCell="A15" sqref="A15"/>
    </sheetView>
  </sheetViews>
  <sheetFormatPr defaultColWidth="11.57421875" defaultRowHeight="12.75"/>
  <cols>
    <col min="1" max="1" width="57.00390625" style="3" customWidth="1"/>
    <col min="2" max="2" width="6.57421875" style="2" bestFit="1" customWidth="1"/>
    <col min="3" max="3" width="6.00390625" style="2" bestFit="1" customWidth="1"/>
    <col min="4" max="4" width="4.8515625" style="24" bestFit="1" customWidth="1"/>
    <col min="5" max="5" width="0.5625" style="3" customWidth="1"/>
    <col min="6" max="8" width="4.140625" style="3" customWidth="1"/>
    <col min="9" max="11" width="5.00390625" style="3" bestFit="1" customWidth="1"/>
    <col min="12" max="12" width="4.28125" style="3" bestFit="1" customWidth="1"/>
    <col min="13" max="16384" width="11.57421875" style="3" customWidth="1"/>
  </cols>
  <sheetData>
    <row r="1" spans="1:4" ht="15.75" customHeight="1">
      <c r="A1" s="1" t="s">
        <v>0</v>
      </c>
      <c r="D1" s="2"/>
    </row>
    <row r="2" spans="1:4" ht="15" customHeight="1">
      <c r="A2" s="4" t="s">
        <v>79</v>
      </c>
      <c r="D2" s="2"/>
    </row>
    <row r="3" spans="1:12" ht="12.75">
      <c r="A3" s="5"/>
      <c r="B3" s="6"/>
      <c r="C3" s="6" t="s">
        <v>1</v>
      </c>
      <c r="D3" s="5"/>
      <c r="E3" s="7"/>
      <c r="F3" s="6"/>
      <c r="G3" s="6"/>
      <c r="H3" s="6"/>
      <c r="I3" s="6"/>
      <c r="J3" s="6"/>
      <c r="K3" s="6"/>
      <c r="L3" s="6" t="s">
        <v>2</v>
      </c>
    </row>
    <row r="4" spans="1:12" ht="12.75">
      <c r="A4" s="8" t="s">
        <v>3</v>
      </c>
      <c r="B4" s="5" t="s">
        <v>4</v>
      </c>
      <c r="C4" s="5" t="s">
        <v>5</v>
      </c>
      <c r="D4" s="5" t="s">
        <v>6</v>
      </c>
      <c r="E4" s="7"/>
      <c r="F4" s="9">
        <v>18</v>
      </c>
      <c r="G4" s="9">
        <v>19</v>
      </c>
      <c r="H4" s="9">
        <v>20</v>
      </c>
      <c r="I4" s="9" t="s">
        <v>7</v>
      </c>
      <c r="J4" s="9" t="s">
        <v>8</v>
      </c>
      <c r="K4" s="9" t="s">
        <v>9</v>
      </c>
      <c r="L4" s="9" t="s">
        <v>10</v>
      </c>
    </row>
    <row r="5" spans="1:12" ht="12.75">
      <c r="A5" s="10" t="s">
        <v>11</v>
      </c>
      <c r="B5" s="11"/>
      <c r="C5" s="11"/>
      <c r="D5" s="12"/>
      <c r="E5" s="13"/>
      <c r="F5" s="14"/>
      <c r="G5" s="14"/>
      <c r="H5" s="14"/>
      <c r="I5" s="14"/>
      <c r="J5" s="14"/>
      <c r="K5" s="14"/>
      <c r="L5" s="14"/>
    </row>
    <row r="6" spans="1:12" ht="12.75">
      <c r="A6" s="15" t="s">
        <v>12</v>
      </c>
      <c r="B6" s="11">
        <v>1</v>
      </c>
      <c r="C6" s="11">
        <v>2</v>
      </c>
      <c r="D6" s="12">
        <f>SUM(B6:C6)</f>
        <v>3</v>
      </c>
      <c r="E6" s="13"/>
      <c r="F6" s="14"/>
      <c r="G6" s="14">
        <v>1</v>
      </c>
      <c r="H6" s="14"/>
      <c r="I6" s="14">
        <v>2</v>
      </c>
      <c r="J6" s="14"/>
      <c r="K6" s="14"/>
      <c r="L6" s="14"/>
    </row>
    <row r="7" spans="1:12" ht="12.75">
      <c r="A7" s="15" t="s">
        <v>60</v>
      </c>
      <c r="B7" s="11">
        <v>14</v>
      </c>
      <c r="C7" s="11">
        <v>7</v>
      </c>
      <c r="D7" s="12">
        <f>SUM(B7:C7)</f>
        <v>21</v>
      </c>
      <c r="E7" s="13"/>
      <c r="F7" s="14">
        <v>5</v>
      </c>
      <c r="G7" s="14">
        <v>4</v>
      </c>
      <c r="H7" s="14">
        <v>6</v>
      </c>
      <c r="I7" s="14">
        <v>6</v>
      </c>
      <c r="J7" s="14"/>
      <c r="K7" s="14"/>
      <c r="L7" s="14"/>
    </row>
    <row r="8" spans="1:12" ht="12.75">
      <c r="A8" s="15" t="s">
        <v>80</v>
      </c>
      <c r="B8" s="11">
        <v>1</v>
      </c>
      <c r="C8" s="11">
        <v>1</v>
      </c>
      <c r="D8" s="12">
        <f>SUM(B8:C8)</f>
        <v>2</v>
      </c>
      <c r="E8" s="13"/>
      <c r="F8" s="14">
        <v>2</v>
      </c>
      <c r="G8" s="14"/>
      <c r="H8" s="14"/>
      <c r="I8" s="14"/>
      <c r="J8" s="14"/>
      <c r="K8" s="14"/>
      <c r="L8" s="14"/>
    </row>
    <row r="9" spans="1:12" ht="22.5">
      <c r="A9" s="15" t="s">
        <v>61</v>
      </c>
      <c r="B9" s="11">
        <v>1</v>
      </c>
      <c r="C9" s="11"/>
      <c r="D9" s="12">
        <f>SUM(B9:C9)</f>
        <v>1</v>
      </c>
      <c r="E9" s="13"/>
      <c r="F9" s="14"/>
      <c r="G9" s="14"/>
      <c r="H9" s="14"/>
      <c r="I9" s="14"/>
      <c r="J9" s="14">
        <v>1</v>
      </c>
      <c r="K9" s="14"/>
      <c r="L9" s="14"/>
    </row>
    <row r="10" spans="1:12" ht="12.75" customHeight="1">
      <c r="A10" s="15" t="s">
        <v>81</v>
      </c>
      <c r="B10" s="11">
        <v>1</v>
      </c>
      <c r="C10" s="11"/>
      <c r="D10" s="12">
        <f>SUM(B10:C10)</f>
        <v>1</v>
      </c>
      <c r="E10" s="13"/>
      <c r="F10" s="14"/>
      <c r="G10" s="14"/>
      <c r="H10" s="14"/>
      <c r="I10" s="14"/>
      <c r="J10" s="14">
        <v>1</v>
      </c>
      <c r="K10" s="14"/>
      <c r="L10" s="14"/>
    </row>
    <row r="11" spans="1:12" ht="3" customHeight="1">
      <c r="A11" s="18"/>
      <c r="B11" s="19"/>
      <c r="C11" s="19"/>
      <c r="D11" s="19"/>
      <c r="E11" s="20"/>
      <c r="F11" s="20"/>
      <c r="G11" s="20"/>
      <c r="H11" s="20"/>
      <c r="I11" s="20"/>
      <c r="J11" s="20"/>
      <c r="K11" s="20"/>
      <c r="L11" s="20"/>
    </row>
    <row r="12" spans="1:12" ht="12.75">
      <c r="A12" s="10" t="s">
        <v>13</v>
      </c>
      <c r="B12" s="11"/>
      <c r="C12" s="11"/>
      <c r="D12" s="12"/>
      <c r="E12" s="13"/>
      <c r="F12" s="14"/>
      <c r="G12" s="14"/>
      <c r="H12" s="14"/>
      <c r="I12" s="14"/>
      <c r="J12" s="14"/>
      <c r="K12" s="14"/>
      <c r="L12" s="14"/>
    </row>
    <row r="13" spans="1:12" ht="12.75">
      <c r="A13" s="15" t="s">
        <v>14</v>
      </c>
      <c r="B13" s="11">
        <v>9</v>
      </c>
      <c r="C13" s="11">
        <v>42</v>
      </c>
      <c r="D13" s="12">
        <f>SUM(B13:C13)</f>
        <v>51</v>
      </c>
      <c r="E13" s="13"/>
      <c r="F13" s="14">
        <v>3</v>
      </c>
      <c r="G13" s="14">
        <v>7</v>
      </c>
      <c r="H13" s="14">
        <v>9</v>
      </c>
      <c r="I13" s="14">
        <v>26</v>
      </c>
      <c r="J13" s="14">
        <v>5</v>
      </c>
      <c r="K13" s="14"/>
      <c r="L13" s="14">
        <v>1</v>
      </c>
    </row>
    <row r="14" spans="1:12" ht="3" customHeight="1">
      <c r="A14" s="18"/>
      <c r="B14" s="19"/>
      <c r="C14" s="19"/>
      <c r="D14" s="19"/>
      <c r="E14" s="20"/>
      <c r="F14" s="20"/>
      <c r="G14" s="20"/>
      <c r="H14" s="20"/>
      <c r="I14" s="20"/>
      <c r="J14" s="20"/>
      <c r="K14" s="20"/>
      <c r="L14" s="20"/>
    </row>
    <row r="15" spans="1:12" ht="12.75">
      <c r="A15" s="10" t="s">
        <v>15</v>
      </c>
      <c r="B15" s="11"/>
      <c r="C15" s="11"/>
      <c r="D15" s="12"/>
      <c r="E15" s="13"/>
      <c r="F15" s="14"/>
      <c r="G15" s="14"/>
      <c r="H15" s="14"/>
      <c r="I15" s="14"/>
      <c r="J15" s="14"/>
      <c r="K15" s="14"/>
      <c r="L15" s="14"/>
    </row>
    <row r="16" spans="1:12" ht="12.75">
      <c r="A16" s="15" t="s">
        <v>16</v>
      </c>
      <c r="B16" s="11">
        <v>1</v>
      </c>
      <c r="C16" s="11"/>
      <c r="D16" s="12">
        <f>SUM(B16:C16)</f>
        <v>1</v>
      </c>
      <c r="E16" s="13"/>
      <c r="F16" s="14"/>
      <c r="G16" s="14"/>
      <c r="H16" s="14"/>
      <c r="I16" s="14"/>
      <c r="J16" s="14">
        <v>1</v>
      </c>
      <c r="K16" s="14"/>
      <c r="L16" s="14"/>
    </row>
    <row r="17" spans="1:12" ht="12.75">
      <c r="A17" s="15" t="s">
        <v>82</v>
      </c>
      <c r="B17" s="11"/>
      <c r="C17" s="11">
        <v>1</v>
      </c>
      <c r="D17" s="12">
        <f>SUM(B17:C17)</f>
        <v>1</v>
      </c>
      <c r="E17" s="13"/>
      <c r="F17" s="14"/>
      <c r="G17" s="14"/>
      <c r="H17" s="14"/>
      <c r="I17" s="14">
        <v>1</v>
      </c>
      <c r="J17" s="14"/>
      <c r="K17" s="14"/>
      <c r="L17" s="14"/>
    </row>
    <row r="18" spans="1:12" ht="12.75">
      <c r="A18" s="15" t="s">
        <v>17</v>
      </c>
      <c r="B18" s="11"/>
      <c r="C18" s="11">
        <v>1</v>
      </c>
      <c r="D18" s="12">
        <f>SUM(B18:C18)</f>
        <v>1</v>
      </c>
      <c r="E18" s="13"/>
      <c r="F18" s="14"/>
      <c r="G18" s="14"/>
      <c r="H18" s="14"/>
      <c r="I18" s="14"/>
      <c r="J18" s="14">
        <v>1</v>
      </c>
      <c r="K18" s="14"/>
      <c r="L18" s="14"/>
    </row>
    <row r="19" spans="1:12" ht="3" customHeight="1">
      <c r="A19" s="18"/>
      <c r="B19" s="19"/>
      <c r="C19" s="19"/>
      <c r="D19" s="19"/>
      <c r="E19" s="20"/>
      <c r="F19" s="20"/>
      <c r="G19" s="20"/>
      <c r="H19" s="20"/>
      <c r="I19" s="20"/>
      <c r="J19" s="20"/>
      <c r="K19" s="20"/>
      <c r="L19" s="20"/>
    </row>
    <row r="20" spans="1:12" ht="12.75">
      <c r="A20" s="10" t="s">
        <v>18</v>
      </c>
      <c r="B20" s="11"/>
      <c r="C20" s="11"/>
      <c r="D20" s="12"/>
      <c r="E20" s="13"/>
      <c r="F20" s="14"/>
      <c r="G20" s="14"/>
      <c r="H20" s="14"/>
      <c r="I20" s="14"/>
      <c r="J20" s="14"/>
      <c r="K20" s="14"/>
      <c r="L20" s="14"/>
    </row>
    <row r="21" spans="1:12" ht="12.75">
      <c r="A21" s="15" t="s">
        <v>72</v>
      </c>
      <c r="B21" s="11">
        <v>6</v>
      </c>
      <c r="C21" s="11">
        <v>2</v>
      </c>
      <c r="D21" s="12">
        <f>SUM(B21:C21)</f>
        <v>8</v>
      </c>
      <c r="E21" s="13"/>
      <c r="F21" s="14"/>
      <c r="G21" s="14">
        <v>2</v>
      </c>
      <c r="H21" s="14">
        <v>1</v>
      </c>
      <c r="I21" s="14">
        <v>3</v>
      </c>
      <c r="J21" s="14"/>
      <c r="K21" s="14">
        <v>1</v>
      </c>
      <c r="L21" s="14">
        <v>1</v>
      </c>
    </row>
    <row r="22" spans="1:12" ht="12.75">
      <c r="A22" s="15" t="s">
        <v>20</v>
      </c>
      <c r="B22" s="11">
        <v>7</v>
      </c>
      <c r="C22" s="11"/>
      <c r="D22" s="12">
        <f>SUM(B22:C22)</f>
        <v>7</v>
      </c>
      <c r="E22" s="13"/>
      <c r="F22" s="14"/>
      <c r="G22" s="14"/>
      <c r="H22" s="14"/>
      <c r="I22" s="14">
        <v>2</v>
      </c>
      <c r="J22" s="14">
        <v>3</v>
      </c>
      <c r="K22" s="14">
        <v>2</v>
      </c>
      <c r="L22" s="14"/>
    </row>
    <row r="23" spans="1:12" ht="12.75">
      <c r="A23" s="15" t="s">
        <v>83</v>
      </c>
      <c r="B23" s="11">
        <v>1</v>
      </c>
      <c r="C23" s="11"/>
      <c r="D23" s="12">
        <f>SUM(B23:C23)</f>
        <v>1</v>
      </c>
      <c r="E23" s="13"/>
      <c r="F23" s="14"/>
      <c r="G23" s="14"/>
      <c r="H23" s="14"/>
      <c r="I23" s="14"/>
      <c r="J23" s="14">
        <v>1</v>
      </c>
      <c r="K23" s="14"/>
      <c r="L23" s="14"/>
    </row>
    <row r="24" spans="1:12" ht="22.5">
      <c r="A24" s="15" t="s">
        <v>19</v>
      </c>
      <c r="B24" s="11">
        <v>1</v>
      </c>
      <c r="C24" s="11">
        <v>1</v>
      </c>
      <c r="D24" s="12">
        <f>SUM(B24:C24)</f>
        <v>2</v>
      </c>
      <c r="E24" s="13"/>
      <c r="F24" s="14"/>
      <c r="G24" s="14"/>
      <c r="H24" s="14"/>
      <c r="I24" s="14"/>
      <c r="J24" s="14"/>
      <c r="K24" s="14"/>
      <c r="L24" s="14">
        <v>2</v>
      </c>
    </row>
    <row r="25" spans="1:12" ht="3" customHeight="1">
      <c r="A25" s="18"/>
      <c r="B25" s="19"/>
      <c r="C25" s="19"/>
      <c r="D25" s="19"/>
      <c r="E25" s="20"/>
      <c r="F25" s="20"/>
      <c r="G25" s="20"/>
      <c r="H25" s="20"/>
      <c r="I25" s="20"/>
      <c r="J25" s="20"/>
      <c r="K25" s="20"/>
      <c r="L25" s="20"/>
    </row>
    <row r="26" spans="1:12" ht="12.75">
      <c r="A26" s="10" t="s">
        <v>21</v>
      </c>
      <c r="B26" s="11"/>
      <c r="C26" s="11"/>
      <c r="D26" s="12"/>
      <c r="E26" s="13"/>
      <c r="F26" s="14"/>
      <c r="G26" s="14"/>
      <c r="H26" s="14"/>
      <c r="I26" s="14"/>
      <c r="J26" s="14"/>
      <c r="K26" s="14"/>
      <c r="L26" s="14"/>
    </row>
    <row r="27" spans="1:12" ht="12.75">
      <c r="A27" s="15" t="s">
        <v>28</v>
      </c>
      <c r="B27" s="11">
        <v>3</v>
      </c>
      <c r="C27" s="11">
        <v>1</v>
      </c>
      <c r="D27" s="12">
        <f aca="true" t="shared" si="0" ref="D27:D38">SUM(B27:C27)</f>
        <v>4</v>
      </c>
      <c r="E27" s="13"/>
      <c r="F27" s="14">
        <v>3</v>
      </c>
      <c r="G27" s="14"/>
      <c r="H27" s="14"/>
      <c r="I27" s="14">
        <v>1</v>
      </c>
      <c r="J27" s="14"/>
      <c r="K27" s="14"/>
      <c r="L27" s="14"/>
    </row>
    <row r="28" spans="1:12" ht="12.75">
      <c r="A28" s="15" t="s">
        <v>26</v>
      </c>
      <c r="B28" s="11">
        <v>4</v>
      </c>
      <c r="C28" s="11">
        <v>3</v>
      </c>
      <c r="D28" s="12">
        <f t="shared" si="0"/>
        <v>7</v>
      </c>
      <c r="E28" s="13"/>
      <c r="F28" s="14"/>
      <c r="G28" s="14">
        <v>1</v>
      </c>
      <c r="H28" s="14">
        <v>1</v>
      </c>
      <c r="I28" s="14">
        <v>3</v>
      </c>
      <c r="J28" s="14"/>
      <c r="K28" s="14">
        <v>1</v>
      </c>
      <c r="L28" s="14">
        <v>1</v>
      </c>
    </row>
    <row r="29" spans="1:12" ht="12.75">
      <c r="A29" s="15" t="s">
        <v>25</v>
      </c>
      <c r="B29" s="11"/>
      <c r="C29" s="11">
        <v>1</v>
      </c>
      <c r="D29" s="12">
        <f t="shared" si="0"/>
        <v>1</v>
      </c>
      <c r="E29" s="13"/>
      <c r="F29" s="14"/>
      <c r="G29" s="14"/>
      <c r="H29" s="14"/>
      <c r="I29" s="14">
        <v>1</v>
      </c>
      <c r="J29" s="14"/>
      <c r="K29" s="14"/>
      <c r="L29" s="14"/>
    </row>
    <row r="30" spans="1:12" ht="12.75">
      <c r="A30" s="15" t="s">
        <v>23</v>
      </c>
      <c r="B30" s="11">
        <v>1</v>
      </c>
      <c r="C30" s="11"/>
      <c r="D30" s="12">
        <f t="shared" si="0"/>
        <v>1</v>
      </c>
      <c r="E30" s="13"/>
      <c r="F30" s="14"/>
      <c r="G30" s="14"/>
      <c r="H30" s="14"/>
      <c r="I30" s="14">
        <v>1</v>
      </c>
      <c r="J30" s="14"/>
      <c r="K30" s="14"/>
      <c r="L30" s="14"/>
    </row>
    <row r="31" spans="1:12" ht="12.75">
      <c r="A31" s="15" t="s">
        <v>27</v>
      </c>
      <c r="B31" s="11">
        <v>3</v>
      </c>
      <c r="C31" s="11"/>
      <c r="D31" s="12">
        <f t="shared" si="0"/>
        <v>3</v>
      </c>
      <c r="E31" s="13"/>
      <c r="F31" s="14"/>
      <c r="G31" s="14"/>
      <c r="H31" s="14"/>
      <c r="I31" s="14">
        <v>2</v>
      </c>
      <c r="J31" s="14">
        <v>1</v>
      </c>
      <c r="K31" s="14"/>
      <c r="L31" s="14"/>
    </row>
    <row r="32" spans="1:12" ht="22.5">
      <c r="A32" s="15" t="s">
        <v>24</v>
      </c>
      <c r="B32" s="11">
        <v>1</v>
      </c>
      <c r="C32" s="11">
        <v>2</v>
      </c>
      <c r="D32" s="12">
        <f t="shared" si="0"/>
        <v>3</v>
      </c>
      <c r="E32" s="13"/>
      <c r="F32" s="14"/>
      <c r="G32" s="14"/>
      <c r="H32" s="14"/>
      <c r="I32" s="14">
        <v>2</v>
      </c>
      <c r="J32" s="14">
        <v>1</v>
      </c>
      <c r="K32" s="14"/>
      <c r="L32" s="14"/>
    </row>
    <row r="33" spans="1:12" ht="12.75">
      <c r="A33" s="15" t="s">
        <v>22</v>
      </c>
      <c r="B33" s="11">
        <v>3</v>
      </c>
      <c r="C33" s="11">
        <v>1</v>
      </c>
      <c r="D33" s="12">
        <f t="shared" si="0"/>
        <v>4</v>
      </c>
      <c r="E33" s="13"/>
      <c r="F33" s="14">
        <v>1</v>
      </c>
      <c r="G33" s="14"/>
      <c r="H33" s="14">
        <v>2</v>
      </c>
      <c r="I33" s="14">
        <v>1</v>
      </c>
      <c r="J33" s="14"/>
      <c r="K33" s="14"/>
      <c r="L33" s="14"/>
    </row>
    <row r="34" spans="1:12" ht="12.75">
      <c r="A34" s="15" t="s">
        <v>73</v>
      </c>
      <c r="B34" s="11"/>
      <c r="C34" s="11">
        <v>1</v>
      </c>
      <c r="D34" s="12">
        <f t="shared" si="0"/>
        <v>1</v>
      </c>
      <c r="E34" s="13"/>
      <c r="F34" s="14"/>
      <c r="G34" s="14">
        <v>1</v>
      </c>
      <c r="H34" s="14"/>
      <c r="I34" s="14"/>
      <c r="J34" s="14"/>
      <c r="K34" s="14"/>
      <c r="L34" s="14"/>
    </row>
    <row r="35" spans="1:12" ht="12.75">
      <c r="A35" s="15" t="s">
        <v>84</v>
      </c>
      <c r="B35" s="11">
        <v>2</v>
      </c>
      <c r="C35" s="11"/>
      <c r="D35" s="12">
        <f t="shared" si="0"/>
        <v>2</v>
      </c>
      <c r="E35" s="13"/>
      <c r="F35" s="14">
        <v>1</v>
      </c>
      <c r="G35" s="14">
        <v>1</v>
      </c>
      <c r="H35" s="14"/>
      <c r="I35" s="14"/>
      <c r="J35" s="14"/>
      <c r="K35" s="14"/>
      <c r="L35" s="14"/>
    </row>
    <row r="36" spans="1:12" ht="12.75">
      <c r="A36" s="15" t="s">
        <v>85</v>
      </c>
      <c r="B36" s="11">
        <v>1</v>
      </c>
      <c r="C36" s="11"/>
      <c r="D36" s="12">
        <f t="shared" si="0"/>
        <v>1</v>
      </c>
      <c r="E36" s="13"/>
      <c r="F36" s="14"/>
      <c r="G36" s="14"/>
      <c r="H36" s="14"/>
      <c r="I36" s="14"/>
      <c r="J36" s="14">
        <v>1</v>
      </c>
      <c r="K36" s="14"/>
      <c r="L36" s="14"/>
    </row>
    <row r="37" spans="1:12" ht="12.75">
      <c r="A37" s="15" t="s">
        <v>86</v>
      </c>
      <c r="B37" s="11">
        <v>2</v>
      </c>
      <c r="C37" s="11"/>
      <c r="D37" s="12">
        <f t="shared" si="0"/>
        <v>2</v>
      </c>
      <c r="E37" s="13"/>
      <c r="F37" s="14"/>
      <c r="G37" s="14"/>
      <c r="H37" s="14"/>
      <c r="I37" s="14">
        <v>2</v>
      </c>
      <c r="J37" s="14"/>
      <c r="K37" s="14"/>
      <c r="L37" s="14"/>
    </row>
    <row r="38" spans="1:12" ht="12.75">
      <c r="A38" s="25" t="s">
        <v>49</v>
      </c>
      <c r="B38" s="11">
        <v>1</v>
      </c>
      <c r="C38" s="11"/>
      <c r="D38" s="12">
        <f t="shared" si="0"/>
        <v>1</v>
      </c>
      <c r="E38" s="11">
        <f>SUM(E27:E37)</f>
        <v>0</v>
      </c>
      <c r="F38" s="11"/>
      <c r="G38" s="11"/>
      <c r="H38" s="11"/>
      <c r="I38" s="11"/>
      <c r="J38" s="11">
        <v>1</v>
      </c>
      <c r="K38" s="11"/>
      <c r="L38" s="11"/>
    </row>
    <row r="39" spans="1:12" ht="2.25" customHeight="1">
      <c r="A39" s="18"/>
      <c r="B39" s="19"/>
      <c r="C39" s="19"/>
      <c r="D39" s="19"/>
      <c r="E39" s="20"/>
      <c r="F39" s="20"/>
      <c r="G39" s="20"/>
      <c r="H39" s="20"/>
      <c r="I39" s="20"/>
      <c r="J39" s="20"/>
      <c r="K39" s="20"/>
      <c r="L39" s="20"/>
    </row>
    <row r="40" spans="1:12" ht="12" customHeight="1">
      <c r="A40" s="10" t="s">
        <v>29</v>
      </c>
      <c r="B40" s="11"/>
      <c r="C40" s="11"/>
      <c r="D40" s="12"/>
      <c r="E40" s="13"/>
      <c r="F40" s="14"/>
      <c r="G40" s="14"/>
      <c r="H40" s="14"/>
      <c r="I40" s="14"/>
      <c r="J40" s="14"/>
      <c r="K40" s="14"/>
      <c r="L40" s="14"/>
    </row>
    <row r="41" spans="1:12" ht="12.75">
      <c r="A41" s="15" t="s">
        <v>30</v>
      </c>
      <c r="B41" s="11">
        <v>1</v>
      </c>
      <c r="C41" s="11"/>
      <c r="D41" s="12">
        <f>SUM(B41:C41)</f>
        <v>1</v>
      </c>
      <c r="E41" s="13"/>
      <c r="F41" s="14"/>
      <c r="G41" s="14"/>
      <c r="H41" s="14"/>
      <c r="I41" s="14"/>
      <c r="J41" s="14"/>
      <c r="K41" s="14"/>
      <c r="L41" s="14">
        <v>1</v>
      </c>
    </row>
    <row r="42" spans="1:12" ht="12.75">
      <c r="A42" s="15" t="s">
        <v>31</v>
      </c>
      <c r="B42" s="11">
        <v>1</v>
      </c>
      <c r="C42" s="11">
        <v>3</v>
      </c>
      <c r="D42" s="12">
        <f>SUM(B42:C42)</f>
        <v>4</v>
      </c>
      <c r="E42" s="13"/>
      <c r="F42" s="14"/>
      <c r="G42" s="14">
        <v>2</v>
      </c>
      <c r="H42" s="14"/>
      <c r="I42" s="14">
        <v>2</v>
      </c>
      <c r="J42" s="14"/>
      <c r="K42" s="14"/>
      <c r="L42" s="14"/>
    </row>
    <row r="43" spans="1:12" ht="12.75">
      <c r="A43" s="15" t="s">
        <v>87</v>
      </c>
      <c r="B43" s="11"/>
      <c r="C43" s="11">
        <v>2</v>
      </c>
      <c r="D43" s="12">
        <f>SUM(B43:C43)</f>
        <v>2</v>
      </c>
      <c r="E43" s="13"/>
      <c r="F43" s="14"/>
      <c r="G43" s="14"/>
      <c r="H43" s="14"/>
      <c r="I43" s="14">
        <v>1</v>
      </c>
      <c r="J43" s="14">
        <v>1</v>
      </c>
      <c r="K43" s="14"/>
      <c r="L43" s="14"/>
    </row>
    <row r="44" spans="1:12" ht="12.75">
      <c r="A44" s="15" t="s">
        <v>30</v>
      </c>
      <c r="B44" s="11">
        <v>2</v>
      </c>
      <c r="C44" s="11">
        <v>3</v>
      </c>
      <c r="D44" s="12">
        <f>SUM(B44:C44)</f>
        <v>5</v>
      </c>
      <c r="E44" s="13"/>
      <c r="F44" s="14">
        <v>1</v>
      </c>
      <c r="G44" s="14">
        <v>2</v>
      </c>
      <c r="H44" s="14"/>
      <c r="I44" s="14">
        <v>1</v>
      </c>
      <c r="J44" s="14">
        <v>1</v>
      </c>
      <c r="K44" s="14"/>
      <c r="L44" s="14"/>
    </row>
    <row r="45" spans="1:12" ht="7.5" customHeight="1">
      <c r="A45" s="18"/>
      <c r="B45" s="19"/>
      <c r="C45" s="19"/>
      <c r="D45" s="19"/>
      <c r="E45" s="20"/>
      <c r="F45" s="20"/>
      <c r="G45" s="20"/>
      <c r="H45" s="20"/>
      <c r="I45" s="20"/>
      <c r="J45" s="20"/>
      <c r="K45" s="20"/>
      <c r="L45" s="20"/>
    </row>
    <row r="46" spans="1:12" ht="12.75" customHeight="1">
      <c r="A46" s="10" t="s">
        <v>32</v>
      </c>
      <c r="B46" s="11"/>
      <c r="C46" s="11"/>
      <c r="D46" s="12"/>
      <c r="E46" s="13"/>
      <c r="F46" s="14"/>
      <c r="G46" s="14"/>
      <c r="H46" s="14"/>
      <c r="I46" s="14"/>
      <c r="J46" s="14"/>
      <c r="K46" s="14"/>
      <c r="L46" s="14"/>
    </row>
    <row r="47" spans="1:12" ht="12.75">
      <c r="A47" s="15" t="s">
        <v>34</v>
      </c>
      <c r="B47" s="11">
        <v>1</v>
      </c>
      <c r="C47" s="11">
        <v>2</v>
      </c>
      <c r="D47" s="12">
        <f>SUM(B47:C47)</f>
        <v>3</v>
      </c>
      <c r="E47" s="13"/>
      <c r="F47" s="14"/>
      <c r="G47" s="14"/>
      <c r="H47" s="14">
        <v>2</v>
      </c>
      <c r="I47" s="14">
        <v>1</v>
      </c>
      <c r="J47" s="14"/>
      <c r="K47" s="14"/>
      <c r="L47" s="14"/>
    </row>
    <row r="48" spans="1:12" ht="12.75">
      <c r="A48" s="15" t="s">
        <v>88</v>
      </c>
      <c r="B48" s="11"/>
      <c r="C48" s="11">
        <v>1</v>
      </c>
      <c r="D48" s="12">
        <f>SUM(B48:C48)</f>
        <v>1</v>
      </c>
      <c r="E48" s="13"/>
      <c r="F48" s="14">
        <v>1</v>
      </c>
      <c r="G48" s="14"/>
      <c r="H48" s="14"/>
      <c r="I48" s="14"/>
      <c r="J48" s="14"/>
      <c r="K48" s="14"/>
      <c r="L48" s="14"/>
    </row>
    <row r="49" spans="1:12" ht="12.75">
      <c r="A49" s="15" t="s">
        <v>89</v>
      </c>
      <c r="B49" s="11">
        <v>1</v>
      </c>
      <c r="C49" s="11"/>
      <c r="D49" s="12">
        <f>SUM(B49:C49)</f>
        <v>1</v>
      </c>
      <c r="E49" s="13"/>
      <c r="F49" s="14"/>
      <c r="G49" s="14">
        <v>1</v>
      </c>
      <c r="H49" s="14"/>
      <c r="I49" s="14"/>
      <c r="J49" s="14"/>
      <c r="K49" s="14"/>
      <c r="L49" s="14"/>
    </row>
    <row r="50" spans="1:12" ht="12.75">
      <c r="A50" s="15" t="s">
        <v>35</v>
      </c>
      <c r="B50" s="11">
        <v>1</v>
      </c>
      <c r="C50" s="11">
        <v>2</v>
      </c>
      <c r="D50" s="12">
        <f>SUM(B50:C50)</f>
        <v>3</v>
      </c>
      <c r="E50" s="13"/>
      <c r="F50" s="14"/>
      <c r="G50" s="14"/>
      <c r="H50" s="14"/>
      <c r="I50" s="14">
        <v>3</v>
      </c>
      <c r="J50" s="14"/>
      <c r="K50" s="14"/>
      <c r="L50" s="14"/>
    </row>
    <row r="51" spans="1:12" ht="12.75">
      <c r="A51" s="15" t="s">
        <v>33</v>
      </c>
      <c r="B51" s="11">
        <v>1</v>
      </c>
      <c r="C51" s="11"/>
      <c r="D51" s="12">
        <f>SUM(B51:C51)</f>
        <v>1</v>
      </c>
      <c r="E51" s="13"/>
      <c r="F51" s="14"/>
      <c r="G51" s="14"/>
      <c r="H51" s="14"/>
      <c r="I51" s="14"/>
      <c r="J51" s="14"/>
      <c r="K51" s="14">
        <v>1</v>
      </c>
      <c r="L51" s="14"/>
    </row>
    <row r="52" spans="1:12" ht="3" customHeight="1">
      <c r="A52" s="18"/>
      <c r="B52" s="19"/>
      <c r="C52" s="19"/>
      <c r="D52" s="19"/>
      <c r="E52" s="20"/>
      <c r="F52" s="20"/>
      <c r="G52" s="20"/>
      <c r="H52" s="20"/>
      <c r="I52" s="20"/>
      <c r="J52" s="20"/>
      <c r="K52" s="20"/>
      <c r="L52" s="20"/>
    </row>
    <row r="53" spans="1:12" ht="12.75">
      <c r="A53" s="10" t="s">
        <v>36</v>
      </c>
      <c r="B53" s="11"/>
      <c r="C53" s="11"/>
      <c r="D53" s="12"/>
      <c r="E53" s="13"/>
      <c r="F53" s="14"/>
      <c r="G53" s="14"/>
      <c r="H53" s="14"/>
      <c r="I53" s="14"/>
      <c r="J53" s="14"/>
      <c r="K53" s="14"/>
      <c r="L53" s="14"/>
    </row>
    <row r="54" spans="1:12" ht="12.75" customHeight="1">
      <c r="A54" s="15" t="s">
        <v>38</v>
      </c>
      <c r="B54" s="11"/>
      <c r="C54" s="11">
        <v>9</v>
      </c>
      <c r="D54" s="12">
        <f>SUM(B54:C54)</f>
        <v>9</v>
      </c>
      <c r="E54" s="13"/>
      <c r="F54" s="14"/>
      <c r="G54" s="14">
        <v>1</v>
      </c>
      <c r="H54" s="14">
        <v>1</v>
      </c>
      <c r="I54" s="14">
        <v>5</v>
      </c>
      <c r="J54" s="14">
        <v>1</v>
      </c>
      <c r="K54" s="14">
        <v>1</v>
      </c>
      <c r="L54" s="14"/>
    </row>
    <row r="55" spans="1:12" ht="12.75">
      <c r="A55" s="15" t="s">
        <v>37</v>
      </c>
      <c r="B55" s="11">
        <v>2</v>
      </c>
      <c r="C55" s="11">
        <v>8</v>
      </c>
      <c r="D55" s="12">
        <f>SUM(B55:C55)</f>
        <v>10</v>
      </c>
      <c r="E55" s="13"/>
      <c r="F55" s="14"/>
      <c r="G55" s="14">
        <v>2</v>
      </c>
      <c r="H55" s="14">
        <v>1</v>
      </c>
      <c r="I55" s="14">
        <v>3</v>
      </c>
      <c r="J55" s="14">
        <v>3</v>
      </c>
      <c r="K55" s="14"/>
      <c r="L55" s="14">
        <v>1</v>
      </c>
    </row>
    <row r="56" spans="1:12" ht="3" customHeight="1">
      <c r="A56" s="18"/>
      <c r="B56" s="19"/>
      <c r="C56" s="19"/>
      <c r="D56" s="19"/>
      <c r="E56" s="20"/>
      <c r="F56" s="20"/>
      <c r="G56" s="20"/>
      <c r="H56" s="20"/>
      <c r="I56" s="20"/>
      <c r="J56" s="20"/>
      <c r="K56" s="20"/>
      <c r="L56" s="20"/>
    </row>
    <row r="57" spans="1:12" ht="15.75" customHeight="1">
      <c r="A57" s="10" t="s">
        <v>39</v>
      </c>
      <c r="B57" s="11"/>
      <c r="C57" s="11"/>
      <c r="D57" s="12"/>
      <c r="E57" s="13"/>
      <c r="F57" s="14"/>
      <c r="G57" s="14"/>
      <c r="H57" s="14"/>
      <c r="I57" s="14"/>
      <c r="J57" s="14"/>
      <c r="K57" s="14"/>
      <c r="L57" s="14"/>
    </row>
    <row r="58" spans="1:12" s="28" customFormat="1" ht="12.75">
      <c r="A58" s="15" t="s">
        <v>62</v>
      </c>
      <c r="B58" s="11">
        <v>2</v>
      </c>
      <c r="C58" s="11">
        <v>10</v>
      </c>
      <c r="D58" s="12">
        <f aca="true" t="shared" si="1" ref="D58:D68">SUM(B58:C58)</f>
        <v>12</v>
      </c>
      <c r="E58" s="13"/>
      <c r="F58" s="14">
        <v>2</v>
      </c>
      <c r="G58" s="14">
        <v>2</v>
      </c>
      <c r="H58" s="14">
        <v>3</v>
      </c>
      <c r="I58" s="14">
        <v>5</v>
      </c>
      <c r="J58" s="14"/>
      <c r="K58" s="14"/>
      <c r="L58" s="14"/>
    </row>
    <row r="59" spans="1:12" ht="12.75">
      <c r="A59" s="15" t="s">
        <v>63</v>
      </c>
      <c r="B59" s="11">
        <v>16</v>
      </c>
      <c r="C59" s="11">
        <v>3</v>
      </c>
      <c r="D59" s="12">
        <f t="shared" si="1"/>
        <v>19</v>
      </c>
      <c r="E59" s="13"/>
      <c r="F59" s="14">
        <v>1</v>
      </c>
      <c r="G59" s="14"/>
      <c r="H59" s="14">
        <v>5</v>
      </c>
      <c r="I59" s="14">
        <v>9</v>
      </c>
      <c r="J59" s="14">
        <v>3</v>
      </c>
      <c r="K59" s="14"/>
      <c r="L59" s="14">
        <v>1</v>
      </c>
    </row>
    <row r="60" spans="1:12" ht="12.75" customHeight="1">
      <c r="A60" s="15" t="s">
        <v>41</v>
      </c>
      <c r="B60" s="11"/>
      <c r="C60" s="11">
        <v>5</v>
      </c>
      <c r="D60" s="12">
        <f t="shared" si="1"/>
        <v>5</v>
      </c>
      <c r="E60" s="13"/>
      <c r="F60" s="14"/>
      <c r="G60" s="14"/>
      <c r="H60" s="14"/>
      <c r="I60" s="14">
        <v>5</v>
      </c>
      <c r="J60" s="14"/>
      <c r="K60" s="14"/>
      <c r="L60" s="14"/>
    </row>
    <row r="61" spans="1:12" ht="12" customHeight="1">
      <c r="A61" s="15" t="s">
        <v>64</v>
      </c>
      <c r="B61" s="11">
        <v>4</v>
      </c>
      <c r="C61" s="11">
        <v>9</v>
      </c>
      <c r="D61" s="12">
        <f t="shared" si="1"/>
        <v>13</v>
      </c>
      <c r="E61" s="13"/>
      <c r="F61" s="14"/>
      <c r="G61" s="14">
        <v>3</v>
      </c>
      <c r="H61" s="14">
        <v>4</v>
      </c>
      <c r="I61" s="14">
        <v>6</v>
      </c>
      <c r="J61" s="14"/>
      <c r="K61" s="14"/>
      <c r="L61" s="14"/>
    </row>
    <row r="62" spans="1:12" ht="12.75">
      <c r="A62" s="15" t="s">
        <v>43</v>
      </c>
      <c r="B62" s="11">
        <v>1</v>
      </c>
      <c r="C62" s="11">
        <v>1</v>
      </c>
      <c r="D62" s="12">
        <f t="shared" si="1"/>
        <v>2</v>
      </c>
      <c r="E62" s="13"/>
      <c r="F62" s="14"/>
      <c r="G62" s="14"/>
      <c r="H62" s="14"/>
      <c r="I62" s="14">
        <v>2</v>
      </c>
      <c r="J62" s="14"/>
      <c r="K62" s="14"/>
      <c r="L62" s="14"/>
    </row>
    <row r="63" spans="1:12" ht="12.75">
      <c r="A63" s="15" t="s">
        <v>42</v>
      </c>
      <c r="B63" s="11">
        <v>2</v>
      </c>
      <c r="C63" s="11"/>
      <c r="D63" s="12">
        <f t="shared" si="1"/>
        <v>2</v>
      </c>
      <c r="E63" s="13"/>
      <c r="F63" s="14"/>
      <c r="G63" s="14"/>
      <c r="H63" s="14"/>
      <c r="I63" s="14">
        <v>2</v>
      </c>
      <c r="J63" s="14"/>
      <c r="K63" s="14"/>
      <c r="L63" s="14"/>
    </row>
    <row r="64" spans="1:12" ht="12.75">
      <c r="A64" s="15" t="s">
        <v>90</v>
      </c>
      <c r="B64" s="11"/>
      <c r="C64" s="11">
        <v>1</v>
      </c>
      <c r="D64" s="12">
        <f t="shared" si="1"/>
        <v>1</v>
      </c>
      <c r="E64" s="13"/>
      <c r="F64" s="14"/>
      <c r="G64" s="14"/>
      <c r="H64" s="14"/>
      <c r="I64" s="14">
        <v>1</v>
      </c>
      <c r="J64" s="14"/>
      <c r="K64" s="14"/>
      <c r="L64" s="14"/>
    </row>
    <row r="65" spans="1:12" ht="12.75">
      <c r="A65" s="15" t="s">
        <v>44</v>
      </c>
      <c r="B65" s="11"/>
      <c r="C65" s="11">
        <v>4</v>
      </c>
      <c r="D65" s="12">
        <f t="shared" si="1"/>
        <v>4</v>
      </c>
      <c r="E65" s="13"/>
      <c r="F65" s="14"/>
      <c r="G65" s="14"/>
      <c r="H65" s="14"/>
      <c r="I65" s="14">
        <v>3</v>
      </c>
      <c r="J65" s="14">
        <v>1</v>
      </c>
      <c r="K65" s="14"/>
      <c r="L65" s="14"/>
    </row>
    <row r="66" spans="1:12" ht="22.5">
      <c r="A66" s="15" t="s">
        <v>91</v>
      </c>
      <c r="B66" s="11"/>
      <c r="C66" s="11">
        <v>2</v>
      </c>
      <c r="D66" s="12">
        <f t="shared" si="1"/>
        <v>2</v>
      </c>
      <c r="E66" s="13"/>
      <c r="F66" s="14"/>
      <c r="G66" s="14"/>
      <c r="H66" s="14"/>
      <c r="I66" s="14">
        <v>2</v>
      </c>
      <c r="J66" s="14"/>
      <c r="K66" s="14"/>
      <c r="L66" s="14"/>
    </row>
    <row r="67" spans="1:12" ht="12.75">
      <c r="A67" s="15" t="s">
        <v>40</v>
      </c>
      <c r="B67" s="11"/>
      <c r="C67" s="11">
        <v>3</v>
      </c>
      <c r="D67" s="12">
        <f t="shared" si="1"/>
        <v>3</v>
      </c>
      <c r="E67" s="13"/>
      <c r="F67" s="14"/>
      <c r="G67" s="14"/>
      <c r="H67" s="14"/>
      <c r="I67" s="14"/>
      <c r="J67" s="14">
        <v>1</v>
      </c>
      <c r="K67" s="14">
        <v>1</v>
      </c>
      <c r="L67" s="14">
        <v>1</v>
      </c>
    </row>
    <row r="68" spans="1:12" ht="12.75">
      <c r="A68" s="25" t="s">
        <v>74</v>
      </c>
      <c r="B68" s="11"/>
      <c r="C68" s="11">
        <v>1</v>
      </c>
      <c r="D68" s="12">
        <f t="shared" si="1"/>
        <v>1</v>
      </c>
      <c r="E68" s="11">
        <f>SUM(E58:E67)</f>
        <v>0</v>
      </c>
      <c r="F68" s="11"/>
      <c r="G68" s="11"/>
      <c r="H68" s="11"/>
      <c r="I68" s="11"/>
      <c r="J68" s="11"/>
      <c r="K68" s="11"/>
      <c r="L68" s="11">
        <v>1</v>
      </c>
    </row>
    <row r="69" spans="1:12" ht="3" customHeight="1">
      <c r="A69" s="18"/>
      <c r="B69" s="19"/>
      <c r="C69" s="19"/>
      <c r="D69" s="19"/>
      <c r="E69" s="20"/>
      <c r="F69" s="20"/>
      <c r="G69" s="20"/>
      <c r="H69" s="20"/>
      <c r="I69" s="20"/>
      <c r="J69" s="20"/>
      <c r="K69" s="20"/>
      <c r="L69" s="20"/>
    </row>
    <row r="70" spans="1:12" ht="12.75">
      <c r="A70" s="10" t="s">
        <v>45</v>
      </c>
      <c r="B70" s="11"/>
      <c r="C70" s="11"/>
      <c r="D70" s="12"/>
      <c r="E70" s="13"/>
      <c r="F70" s="14"/>
      <c r="G70" s="14"/>
      <c r="H70" s="14"/>
      <c r="I70" s="14"/>
      <c r="J70" s="14"/>
      <c r="K70" s="14"/>
      <c r="L70" s="14"/>
    </row>
    <row r="71" spans="1:12" ht="12.75">
      <c r="A71" s="15" t="s">
        <v>65</v>
      </c>
      <c r="B71" s="11"/>
      <c r="C71" s="11">
        <v>1</v>
      </c>
      <c r="D71" s="12">
        <f aca="true" t="shared" si="2" ref="D71:D78">SUM(B71:C71)</f>
        <v>1</v>
      </c>
      <c r="E71" s="13"/>
      <c r="F71" s="14"/>
      <c r="G71" s="14"/>
      <c r="H71" s="14"/>
      <c r="I71" s="14"/>
      <c r="J71" s="14"/>
      <c r="K71" s="14"/>
      <c r="L71" s="14">
        <v>1</v>
      </c>
    </row>
    <row r="72" spans="1:12" ht="12.75">
      <c r="A72" s="15" t="s">
        <v>47</v>
      </c>
      <c r="B72" s="11">
        <v>3</v>
      </c>
      <c r="C72" s="11"/>
      <c r="D72" s="12">
        <f t="shared" si="2"/>
        <v>3</v>
      </c>
      <c r="E72" s="13"/>
      <c r="F72" s="14"/>
      <c r="G72" s="14"/>
      <c r="H72" s="14">
        <v>1</v>
      </c>
      <c r="I72" s="14">
        <v>2</v>
      </c>
      <c r="J72" s="14"/>
      <c r="K72" s="14"/>
      <c r="L72" s="14"/>
    </row>
    <row r="73" spans="1:12" ht="12.75">
      <c r="A73" s="15" t="s">
        <v>46</v>
      </c>
      <c r="B73" s="11">
        <v>3</v>
      </c>
      <c r="C73" s="11">
        <v>2</v>
      </c>
      <c r="D73" s="12">
        <f t="shared" si="2"/>
        <v>5</v>
      </c>
      <c r="E73" s="13"/>
      <c r="F73" s="14"/>
      <c r="G73" s="14"/>
      <c r="H73" s="14">
        <v>1</v>
      </c>
      <c r="I73" s="14">
        <v>3</v>
      </c>
      <c r="J73" s="14">
        <v>1</v>
      </c>
      <c r="K73" s="14"/>
      <c r="L73" s="14"/>
    </row>
    <row r="74" spans="1:12" ht="9.75" customHeight="1">
      <c r="A74" s="15" t="s">
        <v>92</v>
      </c>
      <c r="B74" s="11">
        <v>1</v>
      </c>
      <c r="C74" s="11">
        <v>2</v>
      </c>
      <c r="D74" s="12">
        <f t="shared" si="2"/>
        <v>3</v>
      </c>
      <c r="E74" s="13"/>
      <c r="F74" s="14"/>
      <c r="G74" s="14"/>
      <c r="H74" s="14">
        <v>1</v>
      </c>
      <c r="I74" s="14">
        <v>2</v>
      </c>
      <c r="J74" s="14"/>
      <c r="K74" s="14"/>
      <c r="L74" s="14"/>
    </row>
    <row r="75" spans="1:12" ht="12.75">
      <c r="A75" s="15" t="s">
        <v>66</v>
      </c>
      <c r="B75" s="11"/>
      <c r="C75" s="11">
        <v>6</v>
      </c>
      <c r="D75" s="12">
        <f t="shared" si="2"/>
        <v>6</v>
      </c>
      <c r="E75" s="13"/>
      <c r="F75" s="14"/>
      <c r="G75" s="14"/>
      <c r="H75" s="14">
        <v>1</v>
      </c>
      <c r="I75" s="14">
        <v>5</v>
      </c>
      <c r="J75" s="14"/>
      <c r="K75" s="14"/>
      <c r="L75" s="14"/>
    </row>
    <row r="76" spans="1:12" ht="22.5">
      <c r="A76" s="15" t="s">
        <v>67</v>
      </c>
      <c r="B76" s="11">
        <v>2</v>
      </c>
      <c r="C76" s="11">
        <v>6</v>
      </c>
      <c r="D76" s="12">
        <f t="shared" si="2"/>
        <v>8</v>
      </c>
      <c r="E76" s="13"/>
      <c r="F76" s="14">
        <v>2</v>
      </c>
      <c r="G76" s="14">
        <v>3</v>
      </c>
      <c r="H76" s="14">
        <v>2</v>
      </c>
      <c r="I76" s="14">
        <v>1</v>
      </c>
      <c r="J76" s="14"/>
      <c r="K76" s="14"/>
      <c r="L76" s="14"/>
    </row>
    <row r="77" spans="1:12" ht="12.75">
      <c r="A77" s="15" t="s">
        <v>93</v>
      </c>
      <c r="B77" s="11">
        <v>1</v>
      </c>
      <c r="C77" s="11"/>
      <c r="D77" s="12">
        <f t="shared" si="2"/>
        <v>1</v>
      </c>
      <c r="E77" s="13"/>
      <c r="F77" s="14"/>
      <c r="G77" s="14"/>
      <c r="H77" s="14"/>
      <c r="I77" s="14"/>
      <c r="J77" s="14">
        <v>1</v>
      </c>
      <c r="K77" s="14"/>
      <c r="L77" s="14"/>
    </row>
    <row r="78" spans="1:12" ht="12.75">
      <c r="A78" s="15" t="s">
        <v>94</v>
      </c>
      <c r="B78" s="11"/>
      <c r="C78" s="11">
        <v>1</v>
      </c>
      <c r="D78" s="12">
        <f t="shared" si="2"/>
        <v>1</v>
      </c>
      <c r="E78" s="13"/>
      <c r="F78" s="14"/>
      <c r="G78" s="14"/>
      <c r="H78" s="14"/>
      <c r="I78" s="14">
        <v>1</v>
      </c>
      <c r="J78" s="14"/>
      <c r="K78" s="14"/>
      <c r="L78" s="14"/>
    </row>
    <row r="79" spans="1:12" ht="3" customHeight="1">
      <c r="A79" s="18"/>
      <c r="B79" s="19"/>
      <c r="C79" s="19"/>
      <c r="D79" s="19"/>
      <c r="E79" s="20"/>
      <c r="F79" s="20"/>
      <c r="G79" s="20"/>
      <c r="H79" s="20"/>
      <c r="I79" s="20"/>
      <c r="J79" s="20"/>
      <c r="K79" s="20"/>
      <c r="L79" s="20"/>
    </row>
    <row r="80" spans="1:12" ht="12.75">
      <c r="A80" s="10" t="s">
        <v>48</v>
      </c>
      <c r="B80" s="11"/>
      <c r="C80" s="11"/>
      <c r="D80" s="12"/>
      <c r="E80" s="13"/>
      <c r="F80" s="14"/>
      <c r="G80" s="14"/>
      <c r="H80" s="14"/>
      <c r="I80" s="14"/>
      <c r="J80" s="14"/>
      <c r="K80" s="14"/>
      <c r="L80" s="14"/>
    </row>
    <row r="81" spans="1:12" ht="12.75">
      <c r="A81" s="15" t="s">
        <v>54</v>
      </c>
      <c r="B81" s="11"/>
      <c r="C81" s="11">
        <v>2</v>
      </c>
      <c r="D81" s="12">
        <f aca="true" t="shared" si="3" ref="D81:D89">SUM(B81:C81)</f>
        <v>2</v>
      </c>
      <c r="E81" s="13"/>
      <c r="F81" s="14"/>
      <c r="G81" s="14">
        <v>2</v>
      </c>
      <c r="H81" s="14"/>
      <c r="I81" s="14"/>
      <c r="J81" s="14"/>
      <c r="K81" s="14"/>
      <c r="L81" s="14"/>
    </row>
    <row r="82" spans="1:12" ht="12.75">
      <c r="A82" s="15" t="s">
        <v>68</v>
      </c>
      <c r="B82" s="11">
        <v>1</v>
      </c>
      <c r="C82" s="11"/>
      <c r="D82" s="12">
        <f t="shared" si="3"/>
        <v>1</v>
      </c>
      <c r="E82" s="13"/>
      <c r="F82" s="14"/>
      <c r="G82" s="14"/>
      <c r="H82" s="14"/>
      <c r="I82" s="14">
        <v>1</v>
      </c>
      <c r="J82" s="14"/>
      <c r="K82" s="14"/>
      <c r="L82" s="14"/>
    </row>
    <row r="83" spans="1:12" ht="12.75">
      <c r="A83" s="15" t="s">
        <v>75</v>
      </c>
      <c r="B83" s="11">
        <v>1</v>
      </c>
      <c r="C83" s="11"/>
      <c r="D83" s="12">
        <f t="shared" si="3"/>
        <v>1</v>
      </c>
      <c r="E83" s="13"/>
      <c r="F83" s="14"/>
      <c r="G83" s="14"/>
      <c r="H83" s="14"/>
      <c r="I83" s="14">
        <v>1</v>
      </c>
      <c r="J83" s="14"/>
      <c r="K83" s="14"/>
      <c r="L83" s="14"/>
    </row>
    <row r="84" spans="1:12" ht="12.75">
      <c r="A84" s="15" t="s">
        <v>51</v>
      </c>
      <c r="B84" s="11">
        <v>1</v>
      </c>
      <c r="C84" s="11"/>
      <c r="D84" s="12">
        <f t="shared" si="3"/>
        <v>1</v>
      </c>
      <c r="E84" s="13"/>
      <c r="F84" s="14"/>
      <c r="G84" s="14">
        <v>0</v>
      </c>
      <c r="H84" s="14"/>
      <c r="I84" s="14">
        <v>1</v>
      </c>
      <c r="J84" s="14"/>
      <c r="K84" s="14"/>
      <c r="L84" s="14"/>
    </row>
    <row r="85" spans="1:12" ht="12.75" customHeight="1">
      <c r="A85" s="15" t="s">
        <v>50</v>
      </c>
      <c r="B85" s="11">
        <v>3</v>
      </c>
      <c r="C85" s="11">
        <v>1</v>
      </c>
      <c r="D85" s="12">
        <f t="shared" si="3"/>
        <v>4</v>
      </c>
      <c r="E85" s="13"/>
      <c r="F85" s="14">
        <v>2</v>
      </c>
      <c r="G85" s="14"/>
      <c r="H85" s="14"/>
      <c r="I85" s="14">
        <v>2</v>
      </c>
      <c r="J85" s="14"/>
      <c r="K85" s="14"/>
      <c r="L85" s="14"/>
    </row>
    <row r="86" spans="1:12" s="29" customFormat="1" ht="12.75">
      <c r="A86" s="15" t="s">
        <v>69</v>
      </c>
      <c r="B86" s="11">
        <v>2</v>
      </c>
      <c r="C86" s="11">
        <v>1</v>
      </c>
      <c r="D86" s="12">
        <f t="shared" si="3"/>
        <v>3</v>
      </c>
      <c r="E86" s="13"/>
      <c r="F86" s="14"/>
      <c r="G86" s="14"/>
      <c r="H86" s="14"/>
      <c r="I86" s="14">
        <v>3</v>
      </c>
      <c r="J86" s="14"/>
      <c r="K86" s="14"/>
      <c r="L86" s="14"/>
    </row>
    <row r="87" spans="1:12" ht="12.75">
      <c r="A87" s="15" t="s">
        <v>53</v>
      </c>
      <c r="B87" s="11">
        <v>1</v>
      </c>
      <c r="C87" s="11"/>
      <c r="D87" s="12">
        <f t="shared" si="3"/>
        <v>1</v>
      </c>
      <c r="E87" s="13"/>
      <c r="F87" s="14"/>
      <c r="G87" s="14"/>
      <c r="H87" s="14"/>
      <c r="I87" s="14">
        <v>1</v>
      </c>
      <c r="J87" s="14"/>
      <c r="K87" s="14"/>
      <c r="L87" s="14"/>
    </row>
    <row r="88" spans="1:12" ht="12.75">
      <c r="A88" s="15" t="s">
        <v>95</v>
      </c>
      <c r="B88" s="11"/>
      <c r="C88" s="11">
        <v>2</v>
      </c>
      <c r="D88" s="12">
        <f t="shared" si="3"/>
        <v>2</v>
      </c>
      <c r="E88" s="13"/>
      <c r="F88" s="14"/>
      <c r="G88" s="14"/>
      <c r="H88" s="14"/>
      <c r="I88" s="14">
        <v>2</v>
      </c>
      <c r="J88" s="14"/>
      <c r="K88" s="14"/>
      <c r="L88" s="14"/>
    </row>
    <row r="89" spans="1:12" ht="12.75">
      <c r="A89" s="15" t="s">
        <v>49</v>
      </c>
      <c r="B89" s="11">
        <v>1</v>
      </c>
      <c r="C89" s="11"/>
      <c r="D89" s="12">
        <f t="shared" si="3"/>
        <v>1</v>
      </c>
      <c r="E89" s="13"/>
      <c r="F89" s="14"/>
      <c r="G89" s="14"/>
      <c r="H89" s="14"/>
      <c r="I89" s="14"/>
      <c r="J89" s="14">
        <v>1</v>
      </c>
      <c r="K89" s="14"/>
      <c r="L89" s="14"/>
    </row>
    <row r="90" spans="1:12" ht="3" customHeight="1">
      <c r="A90" s="16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 ht="12.75">
      <c r="A91" s="16" t="s">
        <v>76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 ht="12.75">
      <c r="A92" s="15" t="s">
        <v>55</v>
      </c>
      <c r="B92" s="11">
        <v>8</v>
      </c>
      <c r="C92" s="11">
        <v>1</v>
      </c>
      <c r="D92" s="12">
        <f>SUM(B92:C92)</f>
        <v>9</v>
      </c>
      <c r="E92" s="17"/>
      <c r="F92" s="11">
        <v>4</v>
      </c>
      <c r="G92" s="11"/>
      <c r="H92" s="11">
        <v>1</v>
      </c>
      <c r="I92" s="11">
        <v>4</v>
      </c>
      <c r="J92" s="11"/>
      <c r="K92" s="11"/>
      <c r="L92" s="11"/>
    </row>
    <row r="93" spans="1:12" ht="12.75">
      <c r="A93" s="15" t="s">
        <v>96</v>
      </c>
      <c r="B93" s="11">
        <v>1</v>
      </c>
      <c r="C93" s="11"/>
      <c r="D93" s="12">
        <f>SUM(B93:C93)</f>
        <v>1</v>
      </c>
      <c r="E93" s="17"/>
      <c r="F93" s="11"/>
      <c r="G93" s="11"/>
      <c r="H93" s="11">
        <v>1</v>
      </c>
      <c r="I93" s="11"/>
      <c r="J93" s="11"/>
      <c r="K93" s="11"/>
      <c r="L93" s="11"/>
    </row>
    <row r="94" spans="1:12" ht="12.75">
      <c r="A94" s="25" t="s">
        <v>77</v>
      </c>
      <c r="B94" s="11">
        <v>2</v>
      </c>
      <c r="C94" s="11"/>
      <c r="D94" s="12">
        <f>SUM(B94:C94)</f>
        <v>2</v>
      </c>
      <c r="E94" s="17"/>
      <c r="F94" s="11"/>
      <c r="G94" s="11"/>
      <c r="H94" s="11"/>
      <c r="I94" s="11">
        <v>2</v>
      </c>
      <c r="J94" s="11"/>
      <c r="K94" s="11"/>
      <c r="L94" s="11"/>
    </row>
    <row r="95" ht="3" customHeight="1"/>
    <row r="96" spans="1:12" ht="12.75">
      <c r="A96" s="10" t="s">
        <v>70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12" ht="12.75">
      <c r="A97" s="25" t="s">
        <v>52</v>
      </c>
      <c r="B97" s="11">
        <v>5</v>
      </c>
      <c r="C97" s="11">
        <v>4</v>
      </c>
      <c r="D97" s="12">
        <f>SUM(B97:C97)</f>
        <v>9</v>
      </c>
      <c r="E97" s="17"/>
      <c r="F97" s="11">
        <v>1</v>
      </c>
      <c r="G97" s="11">
        <v>2</v>
      </c>
      <c r="H97" s="11">
        <v>2</v>
      </c>
      <c r="I97" s="11">
        <v>3</v>
      </c>
      <c r="J97" s="11">
        <v>1</v>
      </c>
      <c r="K97" s="11"/>
      <c r="L97" s="11"/>
    </row>
    <row r="98" spans="1:12" ht="3" customHeight="1">
      <c r="A98" s="18"/>
      <c r="B98" s="19"/>
      <c r="C98" s="19"/>
      <c r="D98" s="19"/>
      <c r="E98" s="20"/>
      <c r="F98" s="20"/>
      <c r="G98" s="20"/>
      <c r="H98" s="20"/>
      <c r="I98" s="20"/>
      <c r="J98" s="20"/>
      <c r="K98" s="20"/>
      <c r="L98" s="20"/>
    </row>
    <row r="99" spans="1:12" ht="12.75">
      <c r="A99" s="10" t="s">
        <v>56</v>
      </c>
      <c r="B99" s="11"/>
      <c r="C99" s="11"/>
      <c r="D99" s="12"/>
      <c r="E99" s="13"/>
      <c r="F99" s="14"/>
      <c r="G99" s="14"/>
      <c r="H99" s="14"/>
      <c r="I99" s="14"/>
      <c r="J99" s="14"/>
      <c r="K99" s="14"/>
      <c r="L99" s="14"/>
    </row>
    <row r="100" spans="1:12" ht="12.75">
      <c r="A100" s="15" t="s">
        <v>57</v>
      </c>
      <c r="B100" s="11">
        <v>0</v>
      </c>
      <c r="C100" s="11">
        <v>2</v>
      </c>
      <c r="D100" s="12">
        <f>SUM(B100:C100)</f>
        <v>2</v>
      </c>
      <c r="E100" s="13"/>
      <c r="F100" s="14"/>
      <c r="G100" s="14"/>
      <c r="H100" s="14">
        <v>1</v>
      </c>
      <c r="I100" s="14">
        <v>1</v>
      </c>
      <c r="J100" s="14"/>
      <c r="K100" s="14"/>
      <c r="L100" s="14"/>
    </row>
    <row r="101" spans="1:12" ht="3" customHeight="1">
      <c r="A101" s="16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ht="12.75">
      <c r="A102" s="16" t="s">
        <v>71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 ht="12.75">
      <c r="A103" s="27" t="s">
        <v>78</v>
      </c>
      <c r="B103" s="11">
        <v>1</v>
      </c>
      <c r="C103" s="11"/>
      <c r="D103" s="12">
        <f>SUM(B103:C103)</f>
        <v>1</v>
      </c>
      <c r="E103" s="11" t="e">
        <f>SUM(#REF!)</f>
        <v>#REF!</v>
      </c>
      <c r="F103" s="11"/>
      <c r="G103" s="11"/>
      <c r="H103" s="11"/>
      <c r="I103" s="11"/>
      <c r="J103" s="11">
        <v>1</v>
      </c>
      <c r="K103" s="11"/>
      <c r="L103" s="11"/>
    </row>
    <row r="104" spans="1:12" ht="3" customHeight="1">
      <c r="A104" s="18"/>
      <c r="B104" s="19"/>
      <c r="C104" s="19"/>
      <c r="D104" s="19"/>
      <c r="E104" s="20"/>
      <c r="F104" s="20"/>
      <c r="G104" s="20"/>
      <c r="H104" s="20"/>
      <c r="I104" s="20"/>
      <c r="J104" s="20"/>
      <c r="K104" s="20"/>
      <c r="L104" s="20"/>
    </row>
    <row r="105" spans="1:12" ht="13.5" thickBot="1">
      <c r="A105" s="21" t="s">
        <v>58</v>
      </c>
      <c r="B105" s="22">
        <f aca="true" t="shared" si="4" ref="B105:L105">SUM(B5:B104)</f>
        <v>136</v>
      </c>
      <c r="C105" s="22">
        <f t="shared" si="4"/>
        <v>166</v>
      </c>
      <c r="D105" s="22">
        <f t="shared" si="4"/>
        <v>302</v>
      </c>
      <c r="E105" s="22" t="e">
        <f t="shared" si="4"/>
        <v>#REF!</v>
      </c>
      <c r="F105" s="22">
        <f t="shared" si="4"/>
        <v>29</v>
      </c>
      <c r="G105" s="22">
        <f t="shared" si="4"/>
        <v>37</v>
      </c>
      <c r="H105" s="22">
        <f t="shared" si="4"/>
        <v>46</v>
      </c>
      <c r="I105" s="22">
        <f t="shared" si="4"/>
        <v>139</v>
      </c>
      <c r="J105" s="22">
        <f t="shared" si="4"/>
        <v>33</v>
      </c>
      <c r="K105" s="22">
        <f t="shared" si="4"/>
        <v>7</v>
      </c>
      <c r="L105" s="22">
        <f t="shared" si="4"/>
        <v>11</v>
      </c>
    </row>
    <row r="106" ht="12.75">
      <c r="A106" s="23" t="s">
        <v>59</v>
      </c>
    </row>
    <row r="168" ht="12.75" customHeight="1"/>
    <row r="231" ht="5.25" customHeight="1"/>
    <row r="234" ht="6.75" customHeight="1"/>
    <row r="239" ht="6" customHeight="1"/>
    <row r="245" ht="3.75" customHeight="1"/>
    <row r="255" spans="1:12" s="26" customFormat="1" ht="12.75">
      <c r="A255" s="3"/>
      <c r="B255" s="2"/>
      <c r="C255" s="2"/>
      <c r="D255" s="24"/>
      <c r="E255" s="3"/>
      <c r="F255" s="3"/>
      <c r="G255" s="3"/>
      <c r="H255" s="3"/>
      <c r="I255" s="3"/>
      <c r="J255" s="3"/>
      <c r="K255" s="3"/>
      <c r="L255" s="3"/>
    </row>
    <row r="256" ht="6.75" customHeight="1"/>
    <row r="261" ht="7.5" customHeight="1"/>
    <row r="266" ht="7.5" customHeight="1"/>
    <row r="270" ht="7.5" customHeight="1"/>
    <row r="271" ht="15.75" customHeight="1"/>
    <row r="284" spans="1:12" s="26" customFormat="1" ht="12.75">
      <c r="A284" s="3"/>
      <c r="B284" s="2"/>
      <c r="C284" s="2"/>
      <c r="D284" s="24"/>
      <c r="E284" s="3"/>
      <c r="F284" s="3"/>
      <c r="G284" s="3"/>
      <c r="H284" s="3"/>
      <c r="I284" s="3"/>
      <c r="J284" s="3"/>
      <c r="K284" s="3"/>
      <c r="L284" s="3"/>
    </row>
    <row r="285" ht="6.75" customHeight="1"/>
    <row r="295" ht="7.5" customHeight="1"/>
    <row r="306" ht="6.75" customHeight="1"/>
    <row r="307" ht="15" customHeight="1"/>
    <row r="308" ht="14.25" customHeight="1"/>
    <row r="309" ht="13.5" customHeight="1"/>
    <row r="310" ht="8.25" customHeight="1"/>
    <row r="313" ht="7.5" customHeight="1"/>
    <row r="316" ht="9" customHeight="1"/>
    <row r="319" spans="1:12" s="26" customFormat="1" ht="12.75">
      <c r="A319" s="3"/>
      <c r="B319" s="2"/>
      <c r="C319" s="2"/>
      <c r="D319" s="24"/>
      <c r="E319" s="3"/>
      <c r="F319" s="3"/>
      <c r="G319" s="3"/>
      <c r="H319" s="3"/>
      <c r="I319" s="3"/>
      <c r="J319" s="3"/>
      <c r="K319" s="3"/>
      <c r="L319" s="3"/>
    </row>
    <row r="320" ht="8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 de Windows</cp:lastModifiedBy>
  <dcterms:created xsi:type="dcterms:W3CDTF">2020-12-21T11:50:25Z</dcterms:created>
  <dcterms:modified xsi:type="dcterms:W3CDTF">2021-11-29T08:26:28Z</dcterms:modified>
  <cp:category/>
  <cp:version/>
  <cp:contentType/>
  <cp:contentStatus/>
</cp:coreProperties>
</file>