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4425" activeTab="0"/>
  </bookViews>
  <sheets>
    <sheet name="17.03.0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<sst xmlns="http://schemas.openxmlformats.org/spreadsheetml/2006/main" count="151" uniqueCount="38">
  <si>
    <t>17.03.01 Bombers</t>
  </si>
  <si>
    <t>Tipus</t>
  </si>
  <si>
    <t>Accidents de trànsit</t>
  </si>
  <si>
    <t>Assistència tècnica urgent</t>
  </si>
  <si>
    <t>Assistència tècnica no urgent</t>
  </si>
  <si>
    <t>Explosió / ensorrament</t>
  </si>
  <si>
    <t>Incendis d'edificis</t>
  </si>
  <si>
    <t>Incendis d'habitatges</t>
  </si>
  <si>
    <t>Incendis d'indústries / magatzems</t>
  </si>
  <si>
    <t>Incendis diversos</t>
  </si>
  <si>
    <t>Informació MP</t>
  </si>
  <si>
    <t>Olors</t>
  </si>
  <si>
    <t>Salvaments animals</t>
  </si>
  <si>
    <t>Salvaments béns</t>
  </si>
  <si>
    <t>Salvaments persones</t>
  </si>
  <si>
    <t>Simulacres</t>
  </si>
  <si>
    <t>Vegetació agrícola</t>
  </si>
  <si>
    <t>Vegetació forestal</t>
  </si>
  <si>
    <t>Vegetació urbana</t>
  </si>
  <si>
    <t>Total</t>
  </si>
  <si>
    <t/>
  </si>
  <si>
    <t>Altres</t>
  </si>
  <si>
    <t>Altres tipus d´alarma</t>
  </si>
  <si>
    <t>Ser. mitjans aeris</t>
  </si>
  <si>
    <t>Gen</t>
  </si>
  <si>
    <t>Feb</t>
  </si>
  <si>
    <t>Mar</t>
  </si>
  <si>
    <t>Abr</t>
  </si>
  <si>
    <t>Mai</t>
  </si>
  <si>
    <t>Jun</t>
  </si>
  <si>
    <t>Jul</t>
  </si>
  <si>
    <t>Ago</t>
  </si>
  <si>
    <t>Set</t>
  </si>
  <si>
    <t>Oct</t>
  </si>
  <si>
    <t>Nov</t>
  </si>
  <si>
    <t>Des</t>
  </si>
  <si>
    <t>Tipologia de serveis per mesos. 2005-2008</t>
  </si>
  <si>
    <t>Font: Generalitat de Catalunya. Departament d'Interior.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</si>
</sst>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33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6" fillId="0" borderId="0" xfId="52" applyFont="1" applyFill="1" applyBorder="1" applyAlignment="1">
      <alignment horizontal="right"/>
      <protection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0" xfId="0" applyFont="1" applyAlignment="1">
      <alignment horizontal="left"/>
    </xf>
    <xf numFmtId="3" fontId="6" fillId="0" borderId="0" xfId="52" applyNumberFormat="1" applyFont="1" applyFill="1" applyBorder="1" applyAlignment="1">
      <alignment horizontal="right"/>
      <protection/>
    </xf>
    <xf numFmtId="3" fontId="6" fillId="0" borderId="10" xfId="52" applyNumberFormat="1" applyFont="1" applyFill="1" applyBorder="1" applyAlignment="1">
      <alignment horizontal="right"/>
      <protection/>
    </xf>
    <xf numFmtId="3" fontId="9" fillId="0" borderId="10" xfId="52" applyNumberFormat="1" applyFont="1" applyFill="1" applyBorder="1" applyAlignment="1">
      <alignment horizontal="right"/>
      <protection/>
    </xf>
    <xf numFmtId="3" fontId="8" fillId="0" borderId="10" xfId="0" applyNumberFormat="1" applyFont="1" applyBorder="1" applyAlignment="1">
      <alignment horizontal="right"/>
    </xf>
    <xf numFmtId="0" fontId="5" fillId="33" borderId="0" xfId="0" applyFont="1" applyFill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8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3" fillId="33" borderId="11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Kutools%20for%20Excel\Loading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do"/>
      <sheetName val="Temporary"/>
      <sheetName val="CalendarTemplate"/>
      <sheetName val="Kutools for Excel"/>
      <sheetName val="Default"/>
      <sheetName val="Paste"/>
      <sheetName val="Temporary1"/>
      <sheetName val="SearchI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100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24.140625" style="0" customWidth="1"/>
    <col min="2" max="2" width="4.28125" style="0" bestFit="1" customWidth="1"/>
    <col min="3" max="3" width="4.00390625" style="0" bestFit="1" customWidth="1"/>
    <col min="4" max="4" width="4.140625" style="0" bestFit="1" customWidth="1"/>
    <col min="5" max="5" width="4.00390625" style="0" bestFit="1" customWidth="1"/>
    <col min="6" max="6" width="3.8515625" style="0" bestFit="1" customWidth="1"/>
    <col min="7" max="7" width="4.00390625" style="0" bestFit="1" customWidth="1"/>
    <col min="8" max="8" width="3.57421875" style="0" bestFit="1" customWidth="1"/>
    <col min="9" max="9" width="4.28125" style="0" bestFit="1" customWidth="1"/>
    <col min="10" max="11" width="3.7109375" style="0" bestFit="1" customWidth="1"/>
    <col min="12" max="12" width="4.00390625" style="0" bestFit="1" customWidth="1"/>
    <col min="13" max="13" width="4.140625" style="0" bestFit="1" customWidth="1"/>
    <col min="14" max="14" width="5.00390625" style="0" bestFit="1" customWidth="1"/>
    <col min="15" max="15" width="0.71875" style="0" customWidth="1"/>
    <col min="16" max="16" width="4.140625" style="0" bestFit="1" customWidth="1"/>
    <col min="17" max="17" width="4.00390625" style="0" bestFit="1" customWidth="1"/>
    <col min="18" max="18" width="3.8515625" style="0" bestFit="1" customWidth="1"/>
    <col min="19" max="19" width="4.00390625" style="0" bestFit="1" customWidth="1"/>
    <col min="20" max="20" width="3.7109375" style="0" bestFit="1" customWidth="1"/>
    <col min="21" max="21" width="4.28125" style="0" bestFit="1" customWidth="1"/>
    <col min="22" max="23" width="3.7109375" style="0" bestFit="1" customWidth="1"/>
    <col min="24" max="24" width="4.00390625" style="0" bestFit="1" customWidth="1"/>
    <col min="25" max="25" width="4.140625" style="0" bestFit="1" customWidth="1"/>
    <col min="26" max="26" width="4.00390625" style="0" bestFit="1" customWidth="1"/>
    <col min="27" max="27" width="4.140625" style="0" bestFit="1" customWidth="1"/>
    <col min="28" max="28" width="5.00390625" style="0" bestFit="1" customWidth="1"/>
    <col min="29" max="29" width="0.71875" style="0" customWidth="1"/>
    <col min="30" max="30" width="4.00390625" style="0" bestFit="1" customWidth="1"/>
    <col min="31" max="31" width="4.140625" style="0" bestFit="1" customWidth="1"/>
    <col min="32" max="32" width="4.00390625" style="0" bestFit="1" customWidth="1"/>
    <col min="33" max="33" width="3.8515625" style="0" bestFit="1" customWidth="1"/>
    <col min="34" max="34" width="4.00390625" style="0" bestFit="1" customWidth="1"/>
    <col min="35" max="35" width="3.57421875" style="0" bestFit="1" customWidth="1"/>
    <col min="36" max="36" width="4.28125" style="0" bestFit="1" customWidth="1"/>
    <col min="37" max="38" width="3.7109375" style="0" bestFit="1" customWidth="1"/>
    <col min="39" max="39" width="4.00390625" style="0" bestFit="1" customWidth="1"/>
    <col min="40" max="40" width="4.140625" style="0" bestFit="1" customWidth="1"/>
    <col min="41" max="42" width="5.00390625" style="0" bestFit="1" customWidth="1"/>
    <col min="43" max="43" width="0.71875" style="0" customWidth="1"/>
    <col min="44" max="54" width="3.7109375" style="0" bestFit="1" customWidth="1"/>
    <col min="55" max="56" width="5.00390625" style="0" bestFit="1" customWidth="1"/>
  </cols>
  <sheetData>
    <row r="1" ht="15.75">
      <c r="A1" s="1" t="s">
        <v>0</v>
      </c>
    </row>
    <row r="2" ht="15">
      <c r="A2" s="2" t="s">
        <v>36</v>
      </c>
    </row>
    <row r="3" spans="1:56" ht="12.75">
      <c r="A3" s="3"/>
      <c r="B3" s="26">
        <v>2005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3"/>
      <c r="P3" s="26">
        <v>2006</v>
      </c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3"/>
      <c r="AD3" s="26">
        <v>2007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3"/>
      <c r="AR3" s="26">
        <v>2008</v>
      </c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</row>
    <row r="4" spans="1:56" s="8" customFormat="1" ht="12.75">
      <c r="A4" s="12" t="s">
        <v>1</v>
      </c>
      <c r="B4" s="13" t="s">
        <v>24</v>
      </c>
      <c r="C4" s="13" t="s">
        <v>25</v>
      </c>
      <c r="D4" s="13" t="s">
        <v>26</v>
      </c>
      <c r="E4" s="13" t="s">
        <v>27</v>
      </c>
      <c r="F4" s="13" t="s">
        <v>28</v>
      </c>
      <c r="G4" s="13" t="s">
        <v>29</v>
      </c>
      <c r="H4" s="13" t="s">
        <v>30</v>
      </c>
      <c r="I4" s="13" t="s">
        <v>31</v>
      </c>
      <c r="J4" s="13" t="s">
        <v>32</v>
      </c>
      <c r="K4" s="13" t="s">
        <v>33</v>
      </c>
      <c r="L4" s="13" t="s">
        <v>34</v>
      </c>
      <c r="M4" s="13" t="s">
        <v>35</v>
      </c>
      <c r="N4" s="13" t="s">
        <v>19</v>
      </c>
      <c r="O4" s="20"/>
      <c r="P4" s="13" t="s">
        <v>24</v>
      </c>
      <c r="Q4" s="13" t="s">
        <v>25</v>
      </c>
      <c r="R4" s="13" t="s">
        <v>26</v>
      </c>
      <c r="S4" s="13" t="s">
        <v>27</v>
      </c>
      <c r="T4" s="13" t="s">
        <v>28</v>
      </c>
      <c r="U4" s="13" t="s">
        <v>29</v>
      </c>
      <c r="V4" s="13" t="s">
        <v>30</v>
      </c>
      <c r="W4" s="13" t="s">
        <v>31</v>
      </c>
      <c r="X4" s="13" t="s">
        <v>32</v>
      </c>
      <c r="Y4" s="13" t="s">
        <v>33</v>
      </c>
      <c r="Z4" s="13" t="s">
        <v>34</v>
      </c>
      <c r="AA4" s="13" t="s">
        <v>35</v>
      </c>
      <c r="AB4" s="13" t="s">
        <v>19</v>
      </c>
      <c r="AC4" s="20"/>
      <c r="AD4" s="13" t="s">
        <v>24</v>
      </c>
      <c r="AE4" s="13" t="s">
        <v>25</v>
      </c>
      <c r="AF4" s="13" t="s">
        <v>26</v>
      </c>
      <c r="AG4" s="13" t="s">
        <v>27</v>
      </c>
      <c r="AH4" s="13" t="s">
        <v>28</v>
      </c>
      <c r="AI4" s="13" t="s">
        <v>29</v>
      </c>
      <c r="AJ4" s="13" t="s">
        <v>30</v>
      </c>
      <c r="AK4" s="13" t="s">
        <v>31</v>
      </c>
      <c r="AL4" s="13" t="s">
        <v>32</v>
      </c>
      <c r="AM4" s="13" t="s">
        <v>33</v>
      </c>
      <c r="AN4" s="13" t="s">
        <v>34</v>
      </c>
      <c r="AO4" s="13" t="s">
        <v>35</v>
      </c>
      <c r="AP4" s="13" t="s">
        <v>19</v>
      </c>
      <c r="AQ4" s="20"/>
      <c r="AR4" s="13" t="s">
        <v>24</v>
      </c>
      <c r="AS4" s="13" t="s">
        <v>25</v>
      </c>
      <c r="AT4" s="13" t="s">
        <v>26</v>
      </c>
      <c r="AU4" s="13" t="s">
        <v>27</v>
      </c>
      <c r="AV4" s="13" t="s">
        <v>28</v>
      </c>
      <c r="AW4" s="13" t="s">
        <v>29</v>
      </c>
      <c r="AX4" s="13" t="s">
        <v>30</v>
      </c>
      <c r="AY4" s="13" t="s">
        <v>31</v>
      </c>
      <c r="AZ4" s="13" t="s">
        <v>32</v>
      </c>
      <c r="BA4" s="13" t="s">
        <v>33</v>
      </c>
      <c r="BB4" s="13" t="s">
        <v>34</v>
      </c>
      <c r="BC4" s="13" t="s">
        <v>35</v>
      </c>
      <c r="BD4" s="13" t="s">
        <v>19</v>
      </c>
    </row>
    <row r="5" spans="1:56" ht="12.75">
      <c r="A5" s="11" t="s">
        <v>2</v>
      </c>
      <c r="B5" s="16">
        <v>13</v>
      </c>
      <c r="C5" s="16">
        <v>14</v>
      </c>
      <c r="D5" s="16">
        <v>16</v>
      </c>
      <c r="E5" s="16">
        <v>6</v>
      </c>
      <c r="F5" s="16">
        <v>8</v>
      </c>
      <c r="G5" s="16">
        <v>16</v>
      </c>
      <c r="H5" s="16">
        <v>14</v>
      </c>
      <c r="I5" s="16">
        <v>5</v>
      </c>
      <c r="J5" s="16">
        <v>13</v>
      </c>
      <c r="K5" s="16">
        <v>18</v>
      </c>
      <c r="L5" s="16">
        <v>23</v>
      </c>
      <c r="M5" s="16">
        <v>20</v>
      </c>
      <c r="N5" s="21">
        <f>SUM(B5:M5)</f>
        <v>166</v>
      </c>
      <c r="O5" s="22"/>
      <c r="P5" s="16">
        <v>4</v>
      </c>
      <c r="Q5" s="16">
        <v>5</v>
      </c>
      <c r="R5" s="16">
        <v>8</v>
      </c>
      <c r="S5" s="16">
        <v>6</v>
      </c>
      <c r="T5" s="16">
        <v>5</v>
      </c>
      <c r="U5" s="16">
        <v>9</v>
      </c>
      <c r="V5" s="16">
        <v>4</v>
      </c>
      <c r="W5" s="16">
        <v>3</v>
      </c>
      <c r="X5" s="16">
        <v>2</v>
      </c>
      <c r="Y5" s="16">
        <v>5</v>
      </c>
      <c r="Z5" s="16">
        <v>4</v>
      </c>
      <c r="AA5" s="16">
        <v>6</v>
      </c>
      <c r="AB5" s="21">
        <v>61</v>
      </c>
      <c r="AC5" s="22"/>
      <c r="AD5" s="16">
        <v>5</v>
      </c>
      <c r="AE5" s="16">
        <v>9</v>
      </c>
      <c r="AF5" s="16">
        <v>9</v>
      </c>
      <c r="AG5" s="16">
        <v>10</v>
      </c>
      <c r="AH5" s="16">
        <v>3</v>
      </c>
      <c r="AI5" s="16">
        <v>7</v>
      </c>
      <c r="AJ5" s="16">
        <v>13</v>
      </c>
      <c r="AK5" s="16">
        <v>7</v>
      </c>
      <c r="AL5" s="16">
        <v>7</v>
      </c>
      <c r="AM5" s="16">
        <v>6</v>
      </c>
      <c r="AN5" s="16">
        <v>13</v>
      </c>
      <c r="AO5" s="16">
        <v>9</v>
      </c>
      <c r="AP5" s="21">
        <f>SUM(AD5:AO5)</f>
        <v>98</v>
      </c>
      <c r="AQ5" s="22"/>
      <c r="AR5" s="16">
        <v>8</v>
      </c>
      <c r="AS5" s="16">
        <v>3</v>
      </c>
      <c r="AT5" s="16">
        <v>8</v>
      </c>
      <c r="AU5" s="16">
        <v>3</v>
      </c>
      <c r="AV5" s="16">
        <v>7</v>
      </c>
      <c r="AW5" s="16">
        <v>5</v>
      </c>
      <c r="AX5" s="16">
        <v>8</v>
      </c>
      <c r="AY5" s="16">
        <v>5</v>
      </c>
      <c r="AZ5" s="16">
        <v>7</v>
      </c>
      <c r="BA5" s="16">
        <v>5</v>
      </c>
      <c r="BB5" s="16">
        <v>8</v>
      </c>
      <c r="BC5" s="16">
        <v>10</v>
      </c>
      <c r="BD5" s="21">
        <v>77</v>
      </c>
    </row>
    <row r="6" spans="1:56" ht="12.75">
      <c r="A6" s="11" t="s">
        <v>21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1">
        <f aca="true" t="shared" si="0" ref="N6:N24">SUM(B6:M6)</f>
        <v>0</v>
      </c>
      <c r="O6" s="22"/>
      <c r="P6" s="16" t="s">
        <v>20</v>
      </c>
      <c r="Q6" s="16" t="s">
        <v>20</v>
      </c>
      <c r="R6" s="16" t="s">
        <v>20</v>
      </c>
      <c r="S6" s="16" t="s">
        <v>20</v>
      </c>
      <c r="T6" s="16" t="s">
        <v>20</v>
      </c>
      <c r="U6" s="16" t="s">
        <v>20</v>
      </c>
      <c r="V6" s="16" t="s">
        <v>20</v>
      </c>
      <c r="W6" s="16" t="s">
        <v>20</v>
      </c>
      <c r="X6" s="16" t="s">
        <v>20</v>
      </c>
      <c r="Y6" s="16" t="s">
        <v>20</v>
      </c>
      <c r="Z6" s="16">
        <v>1</v>
      </c>
      <c r="AA6" s="16" t="s">
        <v>20</v>
      </c>
      <c r="AB6" s="21">
        <v>1</v>
      </c>
      <c r="AC6" s="22"/>
      <c r="AD6" s="16"/>
      <c r="AE6" s="16"/>
      <c r="AF6" s="16">
        <v>1</v>
      </c>
      <c r="AG6" s="16"/>
      <c r="AH6" s="16"/>
      <c r="AI6" s="16"/>
      <c r="AJ6" s="16"/>
      <c r="AK6" s="16"/>
      <c r="AL6" s="16">
        <v>2</v>
      </c>
      <c r="AM6" s="16"/>
      <c r="AN6" s="16"/>
      <c r="AO6" s="16">
        <v>1</v>
      </c>
      <c r="AP6" s="21">
        <f aca="true" t="shared" si="1" ref="AP6:AP14">SUM(AD6:AO6)</f>
        <v>4</v>
      </c>
      <c r="AQ6" s="22"/>
      <c r="AR6" s="16"/>
      <c r="AS6" s="16">
        <v>1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21">
        <v>1</v>
      </c>
    </row>
    <row r="7" spans="1:56" ht="12.75">
      <c r="A7" s="11" t="s">
        <v>22</v>
      </c>
      <c r="B7" s="16">
        <v>0</v>
      </c>
      <c r="C7" s="16">
        <v>0</v>
      </c>
      <c r="D7" s="16">
        <v>0</v>
      </c>
      <c r="E7" s="16">
        <v>1</v>
      </c>
      <c r="F7" s="16">
        <v>1</v>
      </c>
      <c r="G7" s="16">
        <v>1</v>
      </c>
      <c r="H7" s="16">
        <v>1</v>
      </c>
      <c r="I7" s="16">
        <v>1</v>
      </c>
      <c r="J7" s="16">
        <v>0</v>
      </c>
      <c r="K7" s="16">
        <v>0</v>
      </c>
      <c r="L7" s="16">
        <v>0</v>
      </c>
      <c r="M7" s="16">
        <v>0</v>
      </c>
      <c r="N7" s="21">
        <f t="shared" si="0"/>
        <v>5</v>
      </c>
      <c r="O7" s="22"/>
      <c r="P7" s="16" t="s">
        <v>20</v>
      </c>
      <c r="Q7" s="16">
        <v>1</v>
      </c>
      <c r="R7" s="16" t="s">
        <v>20</v>
      </c>
      <c r="S7" s="16" t="s">
        <v>20</v>
      </c>
      <c r="T7" s="16">
        <v>2</v>
      </c>
      <c r="U7" s="16" t="s">
        <v>20</v>
      </c>
      <c r="V7" s="16">
        <v>1</v>
      </c>
      <c r="W7" s="16" t="s">
        <v>20</v>
      </c>
      <c r="X7" s="16">
        <v>2</v>
      </c>
      <c r="Y7" s="16" t="s">
        <v>20</v>
      </c>
      <c r="Z7" s="16">
        <v>1</v>
      </c>
      <c r="AA7" s="16" t="s">
        <v>20</v>
      </c>
      <c r="AB7" s="21">
        <v>7</v>
      </c>
      <c r="AC7" s="22"/>
      <c r="AD7" s="16"/>
      <c r="AE7" s="16"/>
      <c r="AF7" s="16"/>
      <c r="AG7" s="16">
        <v>1</v>
      </c>
      <c r="AH7" s="16"/>
      <c r="AI7" s="16"/>
      <c r="AJ7" s="16">
        <v>2</v>
      </c>
      <c r="AK7" s="16"/>
      <c r="AL7" s="16">
        <v>1</v>
      </c>
      <c r="AM7" s="16"/>
      <c r="AN7" s="16"/>
      <c r="AO7" s="16"/>
      <c r="AP7" s="21">
        <f t="shared" si="1"/>
        <v>4</v>
      </c>
      <c r="AQ7" s="22"/>
      <c r="AR7" s="16"/>
      <c r="AS7" s="16"/>
      <c r="AT7" s="16">
        <v>1</v>
      </c>
      <c r="AU7" s="16"/>
      <c r="AV7" s="16"/>
      <c r="AW7" s="16"/>
      <c r="AX7" s="16"/>
      <c r="AY7" s="16"/>
      <c r="AZ7" s="16"/>
      <c r="BA7" s="16"/>
      <c r="BB7" s="16"/>
      <c r="BC7" s="16"/>
      <c r="BD7" s="21">
        <v>1</v>
      </c>
    </row>
    <row r="8" spans="1:56" ht="12.75">
      <c r="A8" s="11" t="s">
        <v>3</v>
      </c>
      <c r="B8" s="16">
        <v>45</v>
      </c>
      <c r="C8" s="16">
        <v>32</v>
      </c>
      <c r="D8" s="16">
        <v>28</v>
      </c>
      <c r="E8" s="16">
        <v>50</v>
      </c>
      <c r="F8" s="16">
        <v>25</v>
      </c>
      <c r="G8" s="16">
        <v>40</v>
      </c>
      <c r="H8" s="16">
        <v>70</v>
      </c>
      <c r="I8" s="16">
        <v>44</v>
      </c>
      <c r="J8" s="16">
        <v>63</v>
      </c>
      <c r="K8" s="16">
        <v>65</v>
      </c>
      <c r="L8" s="16">
        <v>39</v>
      </c>
      <c r="M8" s="16">
        <v>44</v>
      </c>
      <c r="N8" s="21">
        <f t="shared" si="0"/>
        <v>545</v>
      </c>
      <c r="O8" s="22"/>
      <c r="P8" s="16">
        <v>41</v>
      </c>
      <c r="Q8" s="16">
        <v>41</v>
      </c>
      <c r="R8" s="16">
        <v>121</v>
      </c>
      <c r="S8" s="16">
        <v>34</v>
      </c>
      <c r="T8" s="16">
        <v>29</v>
      </c>
      <c r="U8" s="16">
        <v>31</v>
      </c>
      <c r="V8" s="16">
        <v>58</v>
      </c>
      <c r="W8" s="16">
        <v>55</v>
      </c>
      <c r="X8" s="16">
        <v>87</v>
      </c>
      <c r="Y8" s="16">
        <v>49</v>
      </c>
      <c r="Z8" s="16">
        <v>33</v>
      </c>
      <c r="AA8" s="16">
        <v>41</v>
      </c>
      <c r="AB8" s="21">
        <v>620</v>
      </c>
      <c r="AC8" s="22"/>
      <c r="AD8" s="16">
        <v>40</v>
      </c>
      <c r="AE8" s="16">
        <v>38</v>
      </c>
      <c r="AF8" s="16">
        <v>60</v>
      </c>
      <c r="AG8" s="16">
        <v>53</v>
      </c>
      <c r="AH8" s="16">
        <v>58</v>
      </c>
      <c r="AI8" s="16">
        <v>53</v>
      </c>
      <c r="AJ8" s="16">
        <v>33</v>
      </c>
      <c r="AK8" s="16">
        <v>49</v>
      </c>
      <c r="AL8" s="16">
        <v>38</v>
      </c>
      <c r="AM8" s="16">
        <v>43</v>
      </c>
      <c r="AN8" s="16">
        <v>52</v>
      </c>
      <c r="AO8" s="16">
        <v>71</v>
      </c>
      <c r="AP8" s="21">
        <f t="shared" si="1"/>
        <v>588</v>
      </c>
      <c r="AQ8" s="22"/>
      <c r="AR8" s="16">
        <v>40</v>
      </c>
      <c r="AS8" s="16">
        <v>31</v>
      </c>
      <c r="AT8" s="16">
        <v>47</v>
      </c>
      <c r="AU8" s="16">
        <v>44</v>
      </c>
      <c r="AV8" s="16">
        <v>47</v>
      </c>
      <c r="AW8" s="16">
        <v>51</v>
      </c>
      <c r="AX8" s="16">
        <v>32</v>
      </c>
      <c r="AY8" s="16">
        <v>34</v>
      </c>
      <c r="AZ8" s="16">
        <v>20</v>
      </c>
      <c r="BA8" s="16">
        <v>38</v>
      </c>
      <c r="BB8" s="16">
        <v>47</v>
      </c>
      <c r="BC8" s="16">
        <v>36</v>
      </c>
      <c r="BD8" s="21">
        <v>467</v>
      </c>
    </row>
    <row r="9" spans="1:56" ht="12.75">
      <c r="A9" s="11" t="s">
        <v>4</v>
      </c>
      <c r="B9" s="16">
        <v>8</v>
      </c>
      <c r="C9" s="16">
        <v>5</v>
      </c>
      <c r="D9" s="16">
        <v>8</v>
      </c>
      <c r="E9" s="16">
        <v>9</v>
      </c>
      <c r="F9" s="16">
        <v>8</v>
      </c>
      <c r="G9" s="16">
        <v>11</v>
      </c>
      <c r="H9" s="16">
        <v>25</v>
      </c>
      <c r="I9" s="16">
        <v>33</v>
      </c>
      <c r="J9" s="16">
        <v>8</v>
      </c>
      <c r="K9" s="16">
        <v>6</v>
      </c>
      <c r="L9" s="16">
        <v>4</v>
      </c>
      <c r="M9" s="16">
        <v>5</v>
      </c>
      <c r="N9" s="21">
        <f t="shared" si="0"/>
        <v>130</v>
      </c>
      <c r="O9" s="22"/>
      <c r="P9" s="16">
        <v>4</v>
      </c>
      <c r="Q9" s="16">
        <v>1</v>
      </c>
      <c r="R9" s="16">
        <v>4</v>
      </c>
      <c r="S9" s="16">
        <v>6</v>
      </c>
      <c r="T9" s="16">
        <v>8</v>
      </c>
      <c r="U9" s="16">
        <v>12</v>
      </c>
      <c r="V9" s="16">
        <v>18</v>
      </c>
      <c r="W9" s="16">
        <v>13</v>
      </c>
      <c r="X9" s="16">
        <v>8</v>
      </c>
      <c r="Y9" s="16">
        <v>8</v>
      </c>
      <c r="Z9" s="16">
        <v>3</v>
      </c>
      <c r="AA9" s="16">
        <v>3</v>
      </c>
      <c r="AB9" s="21">
        <v>88</v>
      </c>
      <c r="AC9" s="22"/>
      <c r="AD9" s="16">
        <v>6</v>
      </c>
      <c r="AE9" s="16">
        <v>4</v>
      </c>
      <c r="AF9" s="16">
        <v>11</v>
      </c>
      <c r="AG9" s="16">
        <v>11</v>
      </c>
      <c r="AH9" s="16">
        <v>17</v>
      </c>
      <c r="AI9" s="16">
        <v>15</v>
      </c>
      <c r="AJ9" s="16">
        <v>37</v>
      </c>
      <c r="AK9" s="16">
        <v>45</v>
      </c>
      <c r="AL9" s="16">
        <v>14</v>
      </c>
      <c r="AM9" s="16">
        <v>9</v>
      </c>
      <c r="AN9" s="16">
        <v>10</v>
      </c>
      <c r="AO9" s="16">
        <v>6</v>
      </c>
      <c r="AP9" s="21">
        <f t="shared" si="1"/>
        <v>185</v>
      </c>
      <c r="AQ9" s="22"/>
      <c r="AR9" s="16">
        <v>12</v>
      </c>
      <c r="AS9" s="16">
        <v>7</v>
      </c>
      <c r="AT9" s="16">
        <v>9</v>
      </c>
      <c r="AU9" s="16">
        <v>9</v>
      </c>
      <c r="AV9" s="16">
        <v>15</v>
      </c>
      <c r="AW9" s="16">
        <v>18</v>
      </c>
      <c r="AX9" s="16">
        <v>33</v>
      </c>
      <c r="AY9" s="16">
        <v>22</v>
      </c>
      <c r="AZ9" s="16">
        <v>19</v>
      </c>
      <c r="BA9" s="16">
        <v>5</v>
      </c>
      <c r="BB9" s="16">
        <v>18</v>
      </c>
      <c r="BC9" s="16">
        <v>15</v>
      </c>
      <c r="BD9" s="21">
        <v>182</v>
      </c>
    </row>
    <row r="10" spans="1:56" ht="12.75">
      <c r="A10" s="11" t="s">
        <v>5</v>
      </c>
      <c r="B10" s="16">
        <v>0</v>
      </c>
      <c r="C10" s="16">
        <v>0</v>
      </c>
      <c r="D10" s="16">
        <v>1</v>
      </c>
      <c r="E10" s="16">
        <v>0</v>
      </c>
      <c r="F10" s="16">
        <v>0</v>
      </c>
      <c r="G10" s="16">
        <v>0</v>
      </c>
      <c r="H10" s="16">
        <v>1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21">
        <f t="shared" si="0"/>
        <v>2</v>
      </c>
      <c r="O10" s="22"/>
      <c r="P10" s="16" t="s">
        <v>20</v>
      </c>
      <c r="Q10" s="16" t="s">
        <v>20</v>
      </c>
      <c r="R10" s="16" t="s">
        <v>20</v>
      </c>
      <c r="S10" s="16" t="s">
        <v>20</v>
      </c>
      <c r="T10" s="16" t="s">
        <v>20</v>
      </c>
      <c r="U10" s="16" t="s">
        <v>20</v>
      </c>
      <c r="V10" s="16" t="s">
        <v>20</v>
      </c>
      <c r="W10" s="16">
        <v>2</v>
      </c>
      <c r="X10" s="16" t="s">
        <v>20</v>
      </c>
      <c r="Y10" s="16">
        <v>1</v>
      </c>
      <c r="Z10" s="16" t="s">
        <v>20</v>
      </c>
      <c r="AA10" s="16" t="s">
        <v>20</v>
      </c>
      <c r="AB10" s="21">
        <v>3</v>
      </c>
      <c r="AC10" s="22"/>
      <c r="AD10" s="16">
        <v>1</v>
      </c>
      <c r="AE10" s="16"/>
      <c r="AF10" s="16"/>
      <c r="AG10" s="16">
        <v>1</v>
      </c>
      <c r="AH10" s="16"/>
      <c r="AI10" s="16">
        <v>2</v>
      </c>
      <c r="AJ10" s="16">
        <v>1</v>
      </c>
      <c r="AK10" s="16">
        <v>1</v>
      </c>
      <c r="AL10" s="16"/>
      <c r="AM10" s="16">
        <v>1</v>
      </c>
      <c r="AN10" s="16">
        <v>1</v>
      </c>
      <c r="AO10" s="16">
        <v>1</v>
      </c>
      <c r="AP10" s="21">
        <f t="shared" si="1"/>
        <v>9</v>
      </c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3">
        <f>SUM(AR10:BC10)</f>
        <v>0</v>
      </c>
    </row>
    <row r="11" spans="1:56" ht="12.75">
      <c r="A11" s="11" t="s">
        <v>6</v>
      </c>
      <c r="B11" s="16">
        <v>6</v>
      </c>
      <c r="C11" s="16">
        <v>0</v>
      </c>
      <c r="D11" s="16">
        <v>2</v>
      </c>
      <c r="E11" s="16">
        <v>2</v>
      </c>
      <c r="F11" s="16">
        <v>1</v>
      </c>
      <c r="G11" s="16">
        <v>2</v>
      </c>
      <c r="H11" s="16">
        <v>3</v>
      </c>
      <c r="I11" s="16">
        <v>2</v>
      </c>
      <c r="J11" s="16">
        <v>3</v>
      </c>
      <c r="K11" s="16">
        <v>5</v>
      </c>
      <c r="L11" s="16">
        <v>3</v>
      </c>
      <c r="M11" s="16">
        <v>4</v>
      </c>
      <c r="N11" s="21">
        <f t="shared" si="0"/>
        <v>33</v>
      </c>
      <c r="O11" s="22"/>
      <c r="P11" s="16">
        <v>2</v>
      </c>
      <c r="Q11" s="16">
        <v>2</v>
      </c>
      <c r="R11" s="16">
        <v>1</v>
      </c>
      <c r="S11" s="16">
        <v>1</v>
      </c>
      <c r="T11" s="16">
        <v>2</v>
      </c>
      <c r="U11" s="16">
        <v>1</v>
      </c>
      <c r="V11" s="16">
        <v>2</v>
      </c>
      <c r="W11" s="16">
        <v>1</v>
      </c>
      <c r="X11" s="16" t="s">
        <v>20</v>
      </c>
      <c r="Y11" s="16">
        <v>1</v>
      </c>
      <c r="Z11" s="16">
        <v>5</v>
      </c>
      <c r="AA11" s="16">
        <v>4</v>
      </c>
      <c r="AB11" s="21">
        <v>22</v>
      </c>
      <c r="AC11" s="22"/>
      <c r="AD11" s="16">
        <v>4</v>
      </c>
      <c r="AE11" s="16">
        <v>3</v>
      </c>
      <c r="AF11" s="16">
        <v>2</v>
      </c>
      <c r="AG11" s="16">
        <v>4</v>
      </c>
      <c r="AH11" s="16">
        <v>3</v>
      </c>
      <c r="AI11" s="16">
        <v>4</v>
      </c>
      <c r="AJ11" s="16">
        <v>1</v>
      </c>
      <c r="AK11" s="16">
        <v>5</v>
      </c>
      <c r="AL11" s="16">
        <v>1</v>
      </c>
      <c r="AM11" s="16">
        <v>2</v>
      </c>
      <c r="AN11" s="16">
        <v>2</v>
      </c>
      <c r="AO11" s="16">
        <v>2</v>
      </c>
      <c r="AP11" s="21">
        <f t="shared" si="1"/>
        <v>33</v>
      </c>
      <c r="AQ11" s="22"/>
      <c r="AR11" s="16">
        <v>1</v>
      </c>
      <c r="AS11" s="16">
        <v>1</v>
      </c>
      <c r="AT11" s="16">
        <v>2</v>
      </c>
      <c r="AU11" s="16">
        <v>1</v>
      </c>
      <c r="AV11" s="16">
        <v>3</v>
      </c>
      <c r="AW11" s="16">
        <v>2</v>
      </c>
      <c r="AX11" s="16">
        <v>2</v>
      </c>
      <c r="AY11" s="16">
        <v>2</v>
      </c>
      <c r="AZ11" s="16">
        <v>3</v>
      </c>
      <c r="BA11" s="16"/>
      <c r="BB11" s="16">
        <v>1</v>
      </c>
      <c r="BC11" s="16">
        <v>1</v>
      </c>
      <c r="BD11" s="21">
        <v>19</v>
      </c>
    </row>
    <row r="12" spans="1:56" ht="12.75">
      <c r="A12" s="11" t="s">
        <v>7</v>
      </c>
      <c r="B12" s="16">
        <v>13</v>
      </c>
      <c r="C12" s="16">
        <v>10</v>
      </c>
      <c r="D12" s="16">
        <v>12</v>
      </c>
      <c r="E12" s="16">
        <v>4</v>
      </c>
      <c r="F12" s="16">
        <v>6</v>
      </c>
      <c r="G12" s="16">
        <v>13</v>
      </c>
      <c r="H12" s="16">
        <v>5</v>
      </c>
      <c r="I12" s="16">
        <v>8</v>
      </c>
      <c r="J12" s="16">
        <v>12</v>
      </c>
      <c r="K12" s="16">
        <v>10</v>
      </c>
      <c r="L12" s="16">
        <v>5</v>
      </c>
      <c r="M12" s="16">
        <v>18</v>
      </c>
      <c r="N12" s="21">
        <f t="shared" si="0"/>
        <v>116</v>
      </c>
      <c r="O12" s="22"/>
      <c r="P12" s="16">
        <v>13</v>
      </c>
      <c r="Q12" s="16">
        <v>11</v>
      </c>
      <c r="R12" s="16">
        <v>7</v>
      </c>
      <c r="S12" s="16">
        <v>5</v>
      </c>
      <c r="T12" s="16">
        <v>10</v>
      </c>
      <c r="U12" s="16">
        <v>4</v>
      </c>
      <c r="V12" s="16">
        <v>11</v>
      </c>
      <c r="W12" s="16">
        <v>2</v>
      </c>
      <c r="X12" s="16">
        <v>7</v>
      </c>
      <c r="Y12" s="16">
        <v>6</v>
      </c>
      <c r="Z12" s="16">
        <v>8</v>
      </c>
      <c r="AA12" s="16">
        <v>15</v>
      </c>
      <c r="AB12" s="21">
        <v>99</v>
      </c>
      <c r="AC12" s="22"/>
      <c r="AD12" s="16">
        <v>9</v>
      </c>
      <c r="AE12" s="16">
        <v>8</v>
      </c>
      <c r="AF12" s="16">
        <v>8</v>
      </c>
      <c r="AG12" s="16">
        <v>9</v>
      </c>
      <c r="AH12" s="16">
        <v>4</v>
      </c>
      <c r="AI12" s="16">
        <v>10</v>
      </c>
      <c r="AJ12" s="16">
        <v>3</v>
      </c>
      <c r="AK12" s="16">
        <v>2</v>
      </c>
      <c r="AL12" s="16">
        <v>4</v>
      </c>
      <c r="AM12" s="16">
        <v>4</v>
      </c>
      <c r="AN12" s="16">
        <v>11</v>
      </c>
      <c r="AO12" s="16">
        <v>7</v>
      </c>
      <c r="AP12" s="21">
        <f t="shared" si="1"/>
        <v>79</v>
      </c>
      <c r="AQ12" s="22"/>
      <c r="AR12" s="16">
        <v>5</v>
      </c>
      <c r="AS12" s="16">
        <v>7</v>
      </c>
      <c r="AT12" s="16">
        <v>5</v>
      </c>
      <c r="AU12" s="16">
        <v>8</v>
      </c>
      <c r="AV12" s="16">
        <v>7</v>
      </c>
      <c r="AW12" s="16">
        <v>3</v>
      </c>
      <c r="AX12" s="16">
        <v>11</v>
      </c>
      <c r="AY12" s="16">
        <v>5</v>
      </c>
      <c r="AZ12" s="16">
        <v>7</v>
      </c>
      <c r="BA12" s="16">
        <v>7</v>
      </c>
      <c r="BB12" s="16">
        <v>13</v>
      </c>
      <c r="BC12" s="16">
        <v>11</v>
      </c>
      <c r="BD12" s="21">
        <v>89</v>
      </c>
    </row>
    <row r="13" spans="1:56" ht="12.75">
      <c r="A13" s="11" t="s">
        <v>8</v>
      </c>
      <c r="B13" s="16">
        <v>3</v>
      </c>
      <c r="C13" s="16">
        <v>1</v>
      </c>
      <c r="D13" s="16">
        <v>4</v>
      </c>
      <c r="E13" s="16">
        <v>2</v>
      </c>
      <c r="F13" s="16">
        <v>4</v>
      </c>
      <c r="G13" s="16">
        <v>5</v>
      </c>
      <c r="H13" s="16">
        <v>2</v>
      </c>
      <c r="I13" s="16">
        <v>1</v>
      </c>
      <c r="J13" s="16">
        <v>5</v>
      </c>
      <c r="K13" s="16">
        <v>2</v>
      </c>
      <c r="L13" s="16">
        <v>1</v>
      </c>
      <c r="M13" s="16">
        <v>6</v>
      </c>
      <c r="N13" s="21">
        <f t="shared" si="0"/>
        <v>36</v>
      </c>
      <c r="O13" s="22"/>
      <c r="P13" s="16">
        <v>1</v>
      </c>
      <c r="Q13" s="16">
        <v>1</v>
      </c>
      <c r="R13" s="16" t="s">
        <v>20</v>
      </c>
      <c r="S13" s="16">
        <v>4</v>
      </c>
      <c r="T13" s="16">
        <v>2</v>
      </c>
      <c r="U13" s="16">
        <v>2</v>
      </c>
      <c r="V13" s="16">
        <v>2</v>
      </c>
      <c r="W13" s="16" t="s">
        <v>20</v>
      </c>
      <c r="X13" s="16">
        <v>2</v>
      </c>
      <c r="Y13" s="16" t="s">
        <v>20</v>
      </c>
      <c r="Z13" s="16">
        <v>1</v>
      </c>
      <c r="AA13" s="16" t="s">
        <v>20</v>
      </c>
      <c r="AB13" s="21">
        <v>15</v>
      </c>
      <c r="AC13" s="22"/>
      <c r="AD13" s="16">
        <v>1</v>
      </c>
      <c r="AE13" s="16">
        <v>1</v>
      </c>
      <c r="AF13" s="16">
        <v>3</v>
      </c>
      <c r="AG13" s="16">
        <v>1</v>
      </c>
      <c r="AH13" s="16"/>
      <c r="AI13" s="16"/>
      <c r="AJ13" s="16"/>
      <c r="AK13" s="16">
        <v>2</v>
      </c>
      <c r="AL13" s="16">
        <v>2</v>
      </c>
      <c r="AM13" s="16"/>
      <c r="AN13" s="16"/>
      <c r="AO13" s="16"/>
      <c r="AP13" s="21">
        <f t="shared" si="1"/>
        <v>10</v>
      </c>
      <c r="AQ13" s="22"/>
      <c r="AR13" s="16">
        <v>1</v>
      </c>
      <c r="AS13" s="16"/>
      <c r="AT13" s="16">
        <v>1</v>
      </c>
      <c r="AU13" s="16"/>
      <c r="AV13" s="16">
        <v>2</v>
      </c>
      <c r="AW13" s="16">
        <v>1</v>
      </c>
      <c r="AX13" s="16">
        <v>2</v>
      </c>
      <c r="AY13" s="16">
        <v>2</v>
      </c>
      <c r="AZ13" s="16">
        <v>1</v>
      </c>
      <c r="BA13" s="16">
        <v>1</v>
      </c>
      <c r="BB13" s="16">
        <v>2</v>
      </c>
      <c r="BC13" s="16"/>
      <c r="BD13" s="21">
        <v>13</v>
      </c>
    </row>
    <row r="14" spans="1:56" ht="12.75">
      <c r="A14" s="11" t="s">
        <v>9</v>
      </c>
      <c r="B14" s="16">
        <v>43</v>
      </c>
      <c r="C14" s="16">
        <v>34</v>
      </c>
      <c r="D14" s="16">
        <v>53</v>
      </c>
      <c r="E14" s="16">
        <v>72</v>
      </c>
      <c r="F14" s="16">
        <v>109</v>
      </c>
      <c r="G14" s="16">
        <v>77</v>
      </c>
      <c r="H14" s="16">
        <v>41</v>
      </c>
      <c r="I14" s="16">
        <v>37</v>
      </c>
      <c r="J14" s="16">
        <v>43</v>
      </c>
      <c r="K14" s="16">
        <v>34</v>
      </c>
      <c r="L14" s="16">
        <v>40</v>
      </c>
      <c r="M14" s="16">
        <v>61</v>
      </c>
      <c r="N14" s="21">
        <f t="shared" si="0"/>
        <v>644</v>
      </c>
      <c r="O14" s="22"/>
      <c r="P14" s="16">
        <v>38</v>
      </c>
      <c r="Q14" s="16">
        <v>26</v>
      </c>
      <c r="R14" s="16">
        <v>33</v>
      </c>
      <c r="S14" s="16">
        <v>33</v>
      </c>
      <c r="T14" s="16">
        <v>30</v>
      </c>
      <c r="U14" s="16">
        <v>55</v>
      </c>
      <c r="V14" s="16">
        <v>29</v>
      </c>
      <c r="W14" s="16">
        <v>34</v>
      </c>
      <c r="X14" s="16">
        <v>23</v>
      </c>
      <c r="Y14" s="16">
        <v>29</v>
      </c>
      <c r="Z14" s="16">
        <v>17</v>
      </c>
      <c r="AA14" s="16">
        <v>48</v>
      </c>
      <c r="AB14" s="21">
        <v>395</v>
      </c>
      <c r="AC14" s="22"/>
      <c r="AD14" s="16">
        <v>38</v>
      </c>
      <c r="AE14" s="16">
        <v>36</v>
      </c>
      <c r="AF14" s="16">
        <v>35</v>
      </c>
      <c r="AG14" s="16">
        <v>13</v>
      </c>
      <c r="AH14" s="16">
        <v>28</v>
      </c>
      <c r="AI14" s="16">
        <v>59</v>
      </c>
      <c r="AJ14" s="16">
        <v>30</v>
      </c>
      <c r="AK14" s="16">
        <v>27</v>
      </c>
      <c r="AL14" s="16">
        <v>26</v>
      </c>
      <c r="AM14" s="16">
        <v>26</v>
      </c>
      <c r="AN14" s="16">
        <v>34</v>
      </c>
      <c r="AO14" s="16">
        <v>47</v>
      </c>
      <c r="AP14" s="21">
        <f t="shared" si="1"/>
        <v>399</v>
      </c>
      <c r="AQ14" s="22"/>
      <c r="AR14" s="16">
        <v>22</v>
      </c>
      <c r="AS14" s="16">
        <v>30</v>
      </c>
      <c r="AT14" s="16">
        <v>28</v>
      </c>
      <c r="AU14" s="16">
        <v>34</v>
      </c>
      <c r="AV14" s="16">
        <v>18</v>
      </c>
      <c r="AW14" s="16">
        <v>73</v>
      </c>
      <c r="AX14" s="16">
        <v>25</v>
      </c>
      <c r="AY14" s="16">
        <v>19</v>
      </c>
      <c r="AZ14" s="16">
        <v>22</v>
      </c>
      <c r="BA14" s="16">
        <v>24</v>
      </c>
      <c r="BB14" s="16">
        <v>27</v>
      </c>
      <c r="BC14" s="16">
        <v>31</v>
      </c>
      <c r="BD14" s="21">
        <v>353</v>
      </c>
    </row>
    <row r="15" spans="1:56" ht="12.75">
      <c r="A15" s="11" t="s">
        <v>10</v>
      </c>
      <c r="B15" s="16">
        <v>0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21">
        <f t="shared" si="0"/>
        <v>2</v>
      </c>
      <c r="O15" s="22"/>
      <c r="P15" s="16">
        <v>2</v>
      </c>
      <c r="Q15" s="16">
        <v>2</v>
      </c>
      <c r="R15" s="16" t="s">
        <v>20</v>
      </c>
      <c r="S15" s="16">
        <v>1</v>
      </c>
      <c r="T15" s="16" t="s">
        <v>20</v>
      </c>
      <c r="U15" s="16">
        <v>1</v>
      </c>
      <c r="V15" s="16" t="s">
        <v>20</v>
      </c>
      <c r="W15" s="16">
        <v>1</v>
      </c>
      <c r="X15" s="16" t="s">
        <v>20</v>
      </c>
      <c r="Y15" s="16">
        <v>1</v>
      </c>
      <c r="Z15" s="16">
        <v>3</v>
      </c>
      <c r="AA15" s="16" t="s">
        <v>20</v>
      </c>
      <c r="AB15" s="21">
        <v>11</v>
      </c>
      <c r="AC15" s="22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21">
        <f aca="true" t="shared" si="2" ref="AP15:AP24">SUM(AD15:AO15)</f>
        <v>0</v>
      </c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3">
        <f>SUM(AR15:BC15)</f>
        <v>0</v>
      </c>
    </row>
    <row r="16" spans="1:56" ht="12.75">
      <c r="A16" s="11" t="s">
        <v>11</v>
      </c>
      <c r="B16" s="16">
        <v>0</v>
      </c>
      <c r="C16" s="16">
        <v>0</v>
      </c>
      <c r="D16" s="16">
        <v>1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2</v>
      </c>
      <c r="M16" s="16">
        <v>2</v>
      </c>
      <c r="N16" s="21">
        <f t="shared" si="0"/>
        <v>5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3">
        <f>SUM(P16:AA16)</f>
        <v>0</v>
      </c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1">
        <f t="shared" si="2"/>
        <v>0</v>
      </c>
      <c r="AQ16" s="22"/>
      <c r="AR16" s="16"/>
      <c r="AS16" s="16"/>
      <c r="AT16" s="16">
        <v>1</v>
      </c>
      <c r="AU16" s="16">
        <v>1</v>
      </c>
      <c r="AV16" s="16"/>
      <c r="AW16" s="16"/>
      <c r="AX16" s="16"/>
      <c r="AY16" s="16"/>
      <c r="AZ16" s="16">
        <v>1</v>
      </c>
      <c r="BA16" s="16"/>
      <c r="BB16" s="16"/>
      <c r="BC16" s="16">
        <v>1</v>
      </c>
      <c r="BD16" s="21">
        <v>4</v>
      </c>
    </row>
    <row r="17" spans="1:56" ht="12.75">
      <c r="A17" s="11" t="s">
        <v>12</v>
      </c>
      <c r="B17" s="16">
        <v>1</v>
      </c>
      <c r="C17" s="16">
        <v>2</v>
      </c>
      <c r="D17" s="16">
        <v>3</v>
      </c>
      <c r="E17" s="16">
        <v>2</v>
      </c>
      <c r="F17" s="16">
        <v>7</v>
      </c>
      <c r="G17" s="16">
        <v>1</v>
      </c>
      <c r="H17" s="16">
        <v>3</v>
      </c>
      <c r="I17" s="16">
        <v>3</v>
      </c>
      <c r="J17" s="16">
        <v>2</v>
      </c>
      <c r="K17" s="16">
        <v>3</v>
      </c>
      <c r="L17" s="16">
        <v>0</v>
      </c>
      <c r="M17" s="16">
        <v>1</v>
      </c>
      <c r="N17" s="21">
        <f t="shared" si="0"/>
        <v>28</v>
      </c>
      <c r="O17" s="22"/>
      <c r="P17" s="16">
        <v>1</v>
      </c>
      <c r="Q17" s="16">
        <v>1</v>
      </c>
      <c r="R17" s="16">
        <v>4</v>
      </c>
      <c r="S17" s="16">
        <v>10</v>
      </c>
      <c r="T17" s="16">
        <v>3</v>
      </c>
      <c r="U17" s="16">
        <v>6</v>
      </c>
      <c r="V17" s="16">
        <v>13</v>
      </c>
      <c r="W17" s="16">
        <v>7</v>
      </c>
      <c r="X17" s="16">
        <v>9</v>
      </c>
      <c r="Y17" s="16">
        <v>8</v>
      </c>
      <c r="Z17" s="16">
        <v>2</v>
      </c>
      <c r="AA17" s="16">
        <v>2</v>
      </c>
      <c r="AB17" s="21">
        <v>66</v>
      </c>
      <c r="AC17" s="22"/>
      <c r="AD17" s="16">
        <v>4</v>
      </c>
      <c r="AE17" s="16">
        <v>2</v>
      </c>
      <c r="AF17" s="16">
        <v>1</v>
      </c>
      <c r="AG17" s="16">
        <v>6</v>
      </c>
      <c r="AH17" s="16">
        <v>20</v>
      </c>
      <c r="AI17" s="16">
        <v>12</v>
      </c>
      <c r="AJ17" s="16">
        <v>7</v>
      </c>
      <c r="AK17" s="16">
        <v>10</v>
      </c>
      <c r="AL17" s="16">
        <v>13</v>
      </c>
      <c r="AM17" s="16">
        <v>7</v>
      </c>
      <c r="AN17" s="16">
        <v>4</v>
      </c>
      <c r="AO17" s="16"/>
      <c r="AP17" s="21">
        <f t="shared" si="2"/>
        <v>86</v>
      </c>
      <c r="AQ17" s="22"/>
      <c r="AR17" s="16">
        <v>3</v>
      </c>
      <c r="AS17" s="16">
        <v>4</v>
      </c>
      <c r="AT17" s="16">
        <v>6</v>
      </c>
      <c r="AU17" s="16">
        <v>6</v>
      </c>
      <c r="AV17" s="16">
        <v>4</v>
      </c>
      <c r="AW17" s="16">
        <v>13</v>
      </c>
      <c r="AX17" s="16">
        <v>12</v>
      </c>
      <c r="AY17" s="16">
        <v>5</v>
      </c>
      <c r="AZ17" s="16">
        <v>7</v>
      </c>
      <c r="BA17" s="16">
        <v>6</v>
      </c>
      <c r="BB17" s="16">
        <v>1</v>
      </c>
      <c r="BC17" s="16"/>
      <c r="BD17" s="21">
        <v>67</v>
      </c>
    </row>
    <row r="18" spans="1:56" ht="12.75">
      <c r="A18" s="11" t="s">
        <v>13</v>
      </c>
      <c r="B18" s="16">
        <v>1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1</v>
      </c>
      <c r="L18" s="16">
        <v>0</v>
      </c>
      <c r="M18" s="16">
        <v>0</v>
      </c>
      <c r="N18" s="21">
        <f t="shared" si="0"/>
        <v>2</v>
      </c>
      <c r="O18" s="22"/>
      <c r="P18" s="16" t="s">
        <v>20</v>
      </c>
      <c r="Q18" s="16" t="s">
        <v>20</v>
      </c>
      <c r="R18" s="16" t="s">
        <v>20</v>
      </c>
      <c r="S18" s="16" t="s">
        <v>20</v>
      </c>
      <c r="T18" s="16" t="s">
        <v>20</v>
      </c>
      <c r="U18" s="16">
        <v>1</v>
      </c>
      <c r="V18" s="16">
        <v>1</v>
      </c>
      <c r="W18" s="16">
        <v>1</v>
      </c>
      <c r="X18" s="16">
        <v>2</v>
      </c>
      <c r="Y18" s="16" t="s">
        <v>20</v>
      </c>
      <c r="Z18" s="16">
        <v>1</v>
      </c>
      <c r="AA18" s="16">
        <v>1</v>
      </c>
      <c r="AB18" s="21">
        <v>7</v>
      </c>
      <c r="AC18" s="22"/>
      <c r="AD18" s="16"/>
      <c r="AE18" s="16"/>
      <c r="AF18" s="16"/>
      <c r="AG18" s="16"/>
      <c r="AH18" s="16"/>
      <c r="AI18" s="16">
        <v>1</v>
      </c>
      <c r="AJ18" s="16"/>
      <c r="AK18" s="16"/>
      <c r="AL18" s="16"/>
      <c r="AM18" s="16"/>
      <c r="AN18" s="16"/>
      <c r="AO18" s="16"/>
      <c r="AP18" s="21">
        <f t="shared" si="2"/>
        <v>1</v>
      </c>
      <c r="AQ18" s="22"/>
      <c r="AR18" s="16"/>
      <c r="AS18" s="16"/>
      <c r="AT18" s="16"/>
      <c r="AU18" s="16">
        <v>1</v>
      </c>
      <c r="AV18" s="16"/>
      <c r="AW18" s="16"/>
      <c r="AX18" s="16"/>
      <c r="AY18" s="16">
        <v>1</v>
      </c>
      <c r="AZ18" s="16"/>
      <c r="BA18" s="16"/>
      <c r="BB18" s="16"/>
      <c r="BC18" s="16"/>
      <c r="BD18" s="21">
        <v>2</v>
      </c>
    </row>
    <row r="19" spans="1:56" ht="12.75">
      <c r="A19" s="11" t="s">
        <v>14</v>
      </c>
      <c r="B19" s="16">
        <v>11</v>
      </c>
      <c r="C19" s="16">
        <v>3</v>
      </c>
      <c r="D19" s="16">
        <v>10</v>
      </c>
      <c r="E19" s="16">
        <v>9</v>
      </c>
      <c r="F19" s="16">
        <v>10</v>
      </c>
      <c r="G19" s="16">
        <v>18</v>
      </c>
      <c r="H19" s="16">
        <v>9</v>
      </c>
      <c r="I19" s="16">
        <v>4</v>
      </c>
      <c r="J19" s="16">
        <v>9</v>
      </c>
      <c r="K19" s="16">
        <v>13</v>
      </c>
      <c r="L19" s="16">
        <v>21</v>
      </c>
      <c r="M19" s="16">
        <v>5</v>
      </c>
      <c r="N19" s="21">
        <f t="shared" si="0"/>
        <v>122</v>
      </c>
      <c r="O19" s="22"/>
      <c r="P19" s="16">
        <v>10</v>
      </c>
      <c r="Q19" s="16">
        <v>8</v>
      </c>
      <c r="R19" s="16">
        <v>9</v>
      </c>
      <c r="S19" s="16">
        <v>5</v>
      </c>
      <c r="T19" s="16">
        <v>9</v>
      </c>
      <c r="U19" s="16">
        <v>15</v>
      </c>
      <c r="V19" s="16">
        <v>19</v>
      </c>
      <c r="W19" s="16">
        <v>6</v>
      </c>
      <c r="X19" s="16">
        <v>6</v>
      </c>
      <c r="Y19" s="16">
        <v>5</v>
      </c>
      <c r="Z19" s="16">
        <v>4</v>
      </c>
      <c r="AA19" s="16">
        <v>10</v>
      </c>
      <c r="AB19" s="21">
        <v>106</v>
      </c>
      <c r="AC19" s="22"/>
      <c r="AD19" s="16">
        <v>13</v>
      </c>
      <c r="AE19" s="16">
        <v>13</v>
      </c>
      <c r="AF19" s="16">
        <v>9</v>
      </c>
      <c r="AG19" s="16">
        <v>7</v>
      </c>
      <c r="AH19" s="16">
        <v>10</v>
      </c>
      <c r="AI19" s="16">
        <v>8</v>
      </c>
      <c r="AJ19" s="16">
        <v>9</v>
      </c>
      <c r="AK19" s="16">
        <v>7</v>
      </c>
      <c r="AL19" s="16">
        <v>8</v>
      </c>
      <c r="AM19" s="16">
        <v>8</v>
      </c>
      <c r="AN19" s="16">
        <v>12</v>
      </c>
      <c r="AO19" s="16">
        <v>7</v>
      </c>
      <c r="AP19" s="21">
        <f t="shared" si="2"/>
        <v>111</v>
      </c>
      <c r="AQ19" s="22"/>
      <c r="AR19" s="16">
        <v>4</v>
      </c>
      <c r="AS19" s="16">
        <v>12</v>
      </c>
      <c r="AT19" s="16">
        <v>4</v>
      </c>
      <c r="AU19" s="16">
        <v>9</v>
      </c>
      <c r="AV19" s="16">
        <v>9</v>
      </c>
      <c r="AW19" s="16">
        <v>11</v>
      </c>
      <c r="AX19" s="16">
        <v>16</v>
      </c>
      <c r="AY19" s="16">
        <v>18</v>
      </c>
      <c r="AZ19" s="16">
        <v>11</v>
      </c>
      <c r="BA19" s="16">
        <v>20</v>
      </c>
      <c r="BB19" s="16">
        <v>10</v>
      </c>
      <c r="BC19" s="16">
        <v>10</v>
      </c>
      <c r="BD19" s="21">
        <v>134</v>
      </c>
    </row>
    <row r="20" spans="1:56" ht="12.75">
      <c r="A20" s="11" t="s">
        <v>23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1">
        <f t="shared" si="0"/>
        <v>0</v>
      </c>
      <c r="O20" s="22"/>
      <c r="P20" s="16">
        <v>2</v>
      </c>
      <c r="Q20" s="16">
        <v>4</v>
      </c>
      <c r="R20" s="16">
        <v>10</v>
      </c>
      <c r="S20" s="16">
        <v>8</v>
      </c>
      <c r="T20" s="16" t="s">
        <v>20</v>
      </c>
      <c r="U20" s="16">
        <v>6</v>
      </c>
      <c r="V20" s="16">
        <v>7</v>
      </c>
      <c r="W20" s="16">
        <v>9</v>
      </c>
      <c r="X20" s="16">
        <v>7</v>
      </c>
      <c r="Y20" s="16">
        <v>6</v>
      </c>
      <c r="Z20" s="16">
        <v>2</v>
      </c>
      <c r="AA20" s="16">
        <v>3</v>
      </c>
      <c r="AB20" s="21">
        <v>64</v>
      </c>
      <c r="AC20" s="22"/>
      <c r="AD20" s="16">
        <v>9</v>
      </c>
      <c r="AE20" s="16">
        <v>11</v>
      </c>
      <c r="AF20" s="16">
        <v>8</v>
      </c>
      <c r="AG20" s="16">
        <v>3</v>
      </c>
      <c r="AH20" s="16">
        <v>11</v>
      </c>
      <c r="AI20" s="16">
        <v>11</v>
      </c>
      <c r="AJ20" s="16">
        <v>19</v>
      </c>
      <c r="AK20" s="16">
        <v>4</v>
      </c>
      <c r="AL20" s="16">
        <v>9</v>
      </c>
      <c r="AM20" s="16">
        <v>8</v>
      </c>
      <c r="AN20" s="16">
        <v>4</v>
      </c>
      <c r="AO20" s="16">
        <v>3</v>
      </c>
      <c r="AP20" s="21">
        <f t="shared" si="2"/>
        <v>100</v>
      </c>
      <c r="AQ20" s="22"/>
      <c r="AR20" s="16"/>
      <c r="AS20" s="16">
        <v>3</v>
      </c>
      <c r="AT20" s="16">
        <v>9</v>
      </c>
      <c r="AU20" s="16">
        <v>4</v>
      </c>
      <c r="AV20" s="16">
        <v>4</v>
      </c>
      <c r="AW20" s="16">
        <v>7</v>
      </c>
      <c r="AX20" s="16">
        <v>5</v>
      </c>
      <c r="AY20" s="16">
        <v>7</v>
      </c>
      <c r="AZ20" s="16">
        <v>2</v>
      </c>
      <c r="BA20" s="16">
        <v>2</v>
      </c>
      <c r="BB20" s="16"/>
      <c r="BC20" s="16">
        <v>1</v>
      </c>
      <c r="BD20" s="21">
        <v>44</v>
      </c>
    </row>
    <row r="21" spans="1:56" ht="12.75">
      <c r="A21" s="11" t="s">
        <v>15</v>
      </c>
      <c r="B21" s="16">
        <v>0</v>
      </c>
      <c r="C21" s="16">
        <v>2</v>
      </c>
      <c r="D21" s="16">
        <v>1</v>
      </c>
      <c r="E21" s="16">
        <v>2</v>
      </c>
      <c r="F21" s="16">
        <v>2</v>
      </c>
      <c r="G21" s="16">
        <v>1</v>
      </c>
      <c r="H21" s="16">
        <v>0</v>
      </c>
      <c r="I21" s="16">
        <v>1</v>
      </c>
      <c r="J21" s="16">
        <v>1</v>
      </c>
      <c r="K21" s="16">
        <v>0</v>
      </c>
      <c r="L21" s="16">
        <v>2</v>
      </c>
      <c r="M21" s="16">
        <v>2</v>
      </c>
      <c r="N21" s="21">
        <f t="shared" si="0"/>
        <v>14</v>
      </c>
      <c r="O21" s="22"/>
      <c r="P21" s="16" t="s">
        <v>20</v>
      </c>
      <c r="Q21" s="16" t="s">
        <v>20</v>
      </c>
      <c r="R21" s="16" t="s">
        <v>20</v>
      </c>
      <c r="S21" s="16">
        <v>1</v>
      </c>
      <c r="T21" s="16">
        <v>2</v>
      </c>
      <c r="U21" s="16">
        <v>1</v>
      </c>
      <c r="V21" s="16">
        <v>1</v>
      </c>
      <c r="W21" s="16" t="s">
        <v>20</v>
      </c>
      <c r="X21" s="16" t="s">
        <v>20</v>
      </c>
      <c r="Y21" s="16">
        <v>5</v>
      </c>
      <c r="Z21" s="16">
        <v>4</v>
      </c>
      <c r="AA21" s="16">
        <v>1</v>
      </c>
      <c r="AB21" s="21">
        <v>15</v>
      </c>
      <c r="AC21" s="22"/>
      <c r="AD21" s="16"/>
      <c r="AE21" s="16">
        <v>1</v>
      </c>
      <c r="AF21" s="16">
        <v>5</v>
      </c>
      <c r="AG21" s="16">
        <v>1</v>
      </c>
      <c r="AH21" s="16"/>
      <c r="AI21" s="16">
        <v>2</v>
      </c>
      <c r="AJ21" s="16"/>
      <c r="AK21" s="16"/>
      <c r="AL21" s="16"/>
      <c r="AM21" s="16"/>
      <c r="AN21" s="16">
        <v>4</v>
      </c>
      <c r="AO21" s="16">
        <v>2</v>
      </c>
      <c r="AP21" s="21">
        <f t="shared" si="2"/>
        <v>15</v>
      </c>
      <c r="AQ21" s="22"/>
      <c r="AR21" s="16"/>
      <c r="AS21" s="16">
        <v>8</v>
      </c>
      <c r="AT21" s="16"/>
      <c r="AU21" s="16">
        <v>1</v>
      </c>
      <c r="AV21" s="16"/>
      <c r="AW21" s="16">
        <v>3</v>
      </c>
      <c r="AX21" s="16">
        <v>1</v>
      </c>
      <c r="AY21" s="16"/>
      <c r="AZ21" s="16"/>
      <c r="BA21" s="16">
        <v>1</v>
      </c>
      <c r="BB21" s="16">
        <v>6</v>
      </c>
      <c r="BC21" s="16">
        <v>3</v>
      </c>
      <c r="BD21" s="21">
        <v>23</v>
      </c>
    </row>
    <row r="22" spans="1:56" ht="12.75">
      <c r="A22" s="11" t="s">
        <v>16</v>
      </c>
      <c r="B22" s="16">
        <v>3</v>
      </c>
      <c r="C22" s="16">
        <v>0</v>
      </c>
      <c r="D22" s="16">
        <v>0</v>
      </c>
      <c r="E22" s="16">
        <v>0</v>
      </c>
      <c r="F22" s="16">
        <v>0</v>
      </c>
      <c r="G22" s="16">
        <v>2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21">
        <f t="shared" si="0"/>
        <v>5</v>
      </c>
      <c r="O22" s="22"/>
      <c r="P22" s="16" t="s">
        <v>20</v>
      </c>
      <c r="Q22" s="16" t="s">
        <v>20</v>
      </c>
      <c r="R22" s="16" t="s">
        <v>20</v>
      </c>
      <c r="S22" s="16">
        <v>1</v>
      </c>
      <c r="T22" s="16" t="s">
        <v>20</v>
      </c>
      <c r="U22" s="16">
        <v>1</v>
      </c>
      <c r="V22" s="16" t="s">
        <v>20</v>
      </c>
      <c r="W22" s="16" t="s">
        <v>20</v>
      </c>
      <c r="X22" s="16" t="s">
        <v>20</v>
      </c>
      <c r="Y22" s="16" t="s">
        <v>20</v>
      </c>
      <c r="Z22" s="16" t="s">
        <v>20</v>
      </c>
      <c r="AA22" s="16" t="s">
        <v>20</v>
      </c>
      <c r="AB22" s="21">
        <v>2</v>
      </c>
      <c r="AC22" s="22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21">
        <f t="shared" si="2"/>
        <v>0</v>
      </c>
      <c r="AQ22" s="22"/>
      <c r="AR22" s="16"/>
      <c r="AS22" s="16">
        <v>3</v>
      </c>
      <c r="AT22" s="16">
        <v>1</v>
      </c>
      <c r="AU22" s="16"/>
      <c r="AV22" s="16">
        <v>1</v>
      </c>
      <c r="AW22" s="16">
        <v>6</v>
      </c>
      <c r="AX22" s="16"/>
      <c r="AY22" s="16"/>
      <c r="AZ22" s="16"/>
      <c r="BA22" s="16">
        <v>2</v>
      </c>
      <c r="BB22" s="16"/>
      <c r="BC22" s="16"/>
      <c r="BD22" s="21">
        <v>13</v>
      </c>
    </row>
    <row r="23" spans="1:56" ht="12.75">
      <c r="A23" s="11" t="s">
        <v>17</v>
      </c>
      <c r="B23" s="16">
        <v>2</v>
      </c>
      <c r="C23" s="16">
        <v>5</v>
      </c>
      <c r="D23" s="16">
        <v>1</v>
      </c>
      <c r="E23" s="16">
        <v>2</v>
      </c>
      <c r="F23" s="16">
        <v>3</v>
      </c>
      <c r="G23" s="16">
        <v>10</v>
      </c>
      <c r="H23" s="16">
        <v>5</v>
      </c>
      <c r="I23" s="16">
        <v>2</v>
      </c>
      <c r="J23" s="16">
        <v>1</v>
      </c>
      <c r="K23" s="16">
        <v>0</v>
      </c>
      <c r="L23" s="16">
        <v>1</v>
      </c>
      <c r="M23" s="16">
        <v>0</v>
      </c>
      <c r="N23" s="21">
        <f t="shared" si="0"/>
        <v>32</v>
      </c>
      <c r="O23" s="22"/>
      <c r="P23" s="16" t="s">
        <v>20</v>
      </c>
      <c r="Q23" s="16" t="s">
        <v>20</v>
      </c>
      <c r="R23" s="16" t="s">
        <v>20</v>
      </c>
      <c r="S23" s="16" t="s">
        <v>20</v>
      </c>
      <c r="T23" s="16" t="s">
        <v>20</v>
      </c>
      <c r="U23" s="16">
        <v>3</v>
      </c>
      <c r="V23" s="16">
        <v>1</v>
      </c>
      <c r="W23" s="16" t="s">
        <v>20</v>
      </c>
      <c r="X23" s="16">
        <v>1</v>
      </c>
      <c r="Y23" s="16" t="s">
        <v>20</v>
      </c>
      <c r="Z23" s="16" t="s">
        <v>20</v>
      </c>
      <c r="AA23" s="16" t="s">
        <v>20</v>
      </c>
      <c r="AB23" s="21">
        <v>5</v>
      </c>
      <c r="AC23" s="22"/>
      <c r="AD23" s="16"/>
      <c r="AE23" s="16"/>
      <c r="AF23" s="16">
        <v>1</v>
      </c>
      <c r="AG23" s="16">
        <v>1</v>
      </c>
      <c r="AH23" s="16"/>
      <c r="AI23" s="16">
        <v>5</v>
      </c>
      <c r="AJ23" s="16">
        <v>2</v>
      </c>
      <c r="AK23" s="16">
        <v>1</v>
      </c>
      <c r="AL23" s="16"/>
      <c r="AM23" s="16"/>
      <c r="AN23" s="16"/>
      <c r="AO23" s="16"/>
      <c r="AP23" s="21">
        <f t="shared" si="2"/>
        <v>10</v>
      </c>
      <c r="AQ23" s="22"/>
      <c r="AR23" s="16">
        <v>1</v>
      </c>
      <c r="AS23" s="16">
        <v>2</v>
      </c>
      <c r="AT23" s="16">
        <v>4</v>
      </c>
      <c r="AU23" s="16"/>
      <c r="AV23" s="16">
        <v>1</v>
      </c>
      <c r="AW23" s="16">
        <v>6</v>
      </c>
      <c r="AX23" s="16"/>
      <c r="AY23" s="16">
        <v>2</v>
      </c>
      <c r="AZ23" s="16">
        <v>6</v>
      </c>
      <c r="BA23" s="16"/>
      <c r="BB23" s="16"/>
      <c r="BC23" s="16"/>
      <c r="BD23" s="21">
        <v>22</v>
      </c>
    </row>
    <row r="24" spans="1:56" ht="12.75">
      <c r="A24" s="11" t="s">
        <v>18</v>
      </c>
      <c r="B24" s="16">
        <v>0</v>
      </c>
      <c r="C24" s="16">
        <v>6</v>
      </c>
      <c r="D24" s="16">
        <v>13</v>
      </c>
      <c r="E24" s="16">
        <v>6</v>
      </c>
      <c r="F24" s="16">
        <v>8</v>
      </c>
      <c r="G24" s="16">
        <v>17</v>
      </c>
      <c r="H24" s="16">
        <v>8</v>
      </c>
      <c r="I24" s="16">
        <v>2</v>
      </c>
      <c r="J24" s="16">
        <v>1</v>
      </c>
      <c r="K24" s="16">
        <v>0</v>
      </c>
      <c r="L24" s="16">
        <v>0</v>
      </c>
      <c r="M24" s="16">
        <v>2</v>
      </c>
      <c r="N24" s="21">
        <f t="shared" si="0"/>
        <v>63</v>
      </c>
      <c r="O24" s="22"/>
      <c r="P24" s="24" t="s">
        <v>20</v>
      </c>
      <c r="Q24" s="24" t="s">
        <v>20</v>
      </c>
      <c r="R24" s="24">
        <v>1</v>
      </c>
      <c r="S24" s="24" t="s">
        <v>20</v>
      </c>
      <c r="T24" s="24">
        <v>3</v>
      </c>
      <c r="U24" s="24">
        <v>20</v>
      </c>
      <c r="V24" s="24">
        <v>4</v>
      </c>
      <c r="W24" s="24">
        <v>2</v>
      </c>
      <c r="X24" s="24" t="s">
        <v>20</v>
      </c>
      <c r="Y24" s="24" t="s">
        <v>20</v>
      </c>
      <c r="Z24" s="24">
        <v>1</v>
      </c>
      <c r="AA24" s="24">
        <v>1</v>
      </c>
      <c r="AB24" s="21">
        <v>32</v>
      </c>
      <c r="AC24" s="22"/>
      <c r="AD24" s="24"/>
      <c r="AE24" s="24">
        <v>1</v>
      </c>
      <c r="AF24" s="24">
        <v>5</v>
      </c>
      <c r="AG24" s="24"/>
      <c r="AH24" s="24">
        <v>1</v>
      </c>
      <c r="AI24" s="24">
        <v>9</v>
      </c>
      <c r="AJ24" s="24">
        <v>2</v>
      </c>
      <c r="AK24" s="24">
        <v>1</v>
      </c>
      <c r="AL24" s="24"/>
      <c r="AM24" s="24"/>
      <c r="AN24" s="24">
        <v>1</v>
      </c>
      <c r="AO24" s="24">
        <v>2</v>
      </c>
      <c r="AP24" s="21">
        <f t="shared" si="2"/>
        <v>22</v>
      </c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3">
        <f>SUM(AR24:BC24)</f>
        <v>0</v>
      </c>
    </row>
    <row r="25" spans="1:56" ht="13.5" thickBot="1">
      <c r="A25" s="14" t="s">
        <v>19</v>
      </c>
      <c r="B25" s="19">
        <f aca="true" t="shared" si="3" ref="B25:M25">SUM(B5:B24)</f>
        <v>149</v>
      </c>
      <c r="C25" s="19">
        <f t="shared" si="3"/>
        <v>114</v>
      </c>
      <c r="D25" s="19">
        <f t="shared" si="3"/>
        <v>153</v>
      </c>
      <c r="E25" s="19">
        <f t="shared" si="3"/>
        <v>167</v>
      </c>
      <c r="F25" s="19">
        <f t="shared" si="3"/>
        <v>193</v>
      </c>
      <c r="G25" s="19">
        <f t="shared" si="3"/>
        <v>215</v>
      </c>
      <c r="H25" s="19">
        <f t="shared" si="3"/>
        <v>187</v>
      </c>
      <c r="I25" s="19">
        <f t="shared" si="3"/>
        <v>143</v>
      </c>
      <c r="J25" s="19">
        <f t="shared" si="3"/>
        <v>161</v>
      </c>
      <c r="K25" s="19">
        <f t="shared" si="3"/>
        <v>157</v>
      </c>
      <c r="L25" s="19">
        <f t="shared" si="3"/>
        <v>141</v>
      </c>
      <c r="M25" s="19">
        <f t="shared" si="3"/>
        <v>170</v>
      </c>
      <c r="N25" s="19">
        <f>SUM(B25:M25)</f>
        <v>1950</v>
      </c>
      <c r="O25" s="17"/>
      <c r="P25" s="18">
        <f aca="true" t="shared" si="4" ref="P25:AB25">SUM(P5:P24)</f>
        <v>118</v>
      </c>
      <c r="Q25" s="18">
        <f t="shared" si="4"/>
        <v>103</v>
      </c>
      <c r="R25" s="18">
        <f t="shared" si="4"/>
        <v>198</v>
      </c>
      <c r="S25" s="18">
        <f t="shared" si="4"/>
        <v>115</v>
      </c>
      <c r="T25" s="18">
        <f t="shared" si="4"/>
        <v>105</v>
      </c>
      <c r="U25" s="18">
        <f t="shared" si="4"/>
        <v>168</v>
      </c>
      <c r="V25" s="18">
        <f t="shared" si="4"/>
        <v>171</v>
      </c>
      <c r="W25" s="18">
        <f t="shared" si="4"/>
        <v>136</v>
      </c>
      <c r="X25" s="18">
        <f t="shared" si="4"/>
        <v>156</v>
      </c>
      <c r="Y25" s="18">
        <f t="shared" si="4"/>
        <v>124</v>
      </c>
      <c r="Z25" s="18">
        <f t="shared" si="4"/>
        <v>90</v>
      </c>
      <c r="AA25" s="18">
        <f t="shared" si="4"/>
        <v>135</v>
      </c>
      <c r="AB25" s="19">
        <f t="shared" si="4"/>
        <v>1619</v>
      </c>
      <c r="AC25" s="25"/>
      <c r="AD25" s="18">
        <v>118</v>
      </c>
      <c r="AE25" s="18">
        <v>103</v>
      </c>
      <c r="AF25" s="18">
        <v>198</v>
      </c>
      <c r="AG25" s="18">
        <v>115</v>
      </c>
      <c r="AH25" s="18">
        <v>105</v>
      </c>
      <c r="AI25" s="18">
        <v>168</v>
      </c>
      <c r="AJ25" s="18">
        <v>171</v>
      </c>
      <c r="AK25" s="18">
        <v>136</v>
      </c>
      <c r="AL25" s="19">
        <v>156</v>
      </c>
      <c r="AM25" s="18">
        <v>124</v>
      </c>
      <c r="AN25" s="18">
        <v>90</v>
      </c>
      <c r="AO25" s="18">
        <v>135</v>
      </c>
      <c r="AP25" s="19">
        <f>SUM(AP5:AP24)</f>
        <v>1754</v>
      </c>
      <c r="AQ25" s="25"/>
      <c r="AR25" s="19">
        <f aca="true" t="shared" si="5" ref="AR25:BD25">SUM(AR5:AR23)</f>
        <v>97</v>
      </c>
      <c r="AS25" s="19">
        <f t="shared" si="5"/>
        <v>112</v>
      </c>
      <c r="AT25" s="19">
        <f t="shared" si="5"/>
        <v>126</v>
      </c>
      <c r="AU25" s="19">
        <f t="shared" si="5"/>
        <v>121</v>
      </c>
      <c r="AV25" s="19">
        <f t="shared" si="5"/>
        <v>118</v>
      </c>
      <c r="AW25" s="19">
        <f t="shared" si="5"/>
        <v>199</v>
      </c>
      <c r="AX25" s="19">
        <f t="shared" si="5"/>
        <v>147</v>
      </c>
      <c r="AY25" s="19">
        <f t="shared" si="5"/>
        <v>122</v>
      </c>
      <c r="AZ25" s="19">
        <f t="shared" si="5"/>
        <v>106</v>
      </c>
      <c r="BA25" s="19">
        <f t="shared" si="5"/>
        <v>111</v>
      </c>
      <c r="BB25" s="19">
        <f t="shared" si="5"/>
        <v>133</v>
      </c>
      <c r="BC25" s="19">
        <f t="shared" si="5"/>
        <v>119</v>
      </c>
      <c r="BD25" s="19">
        <f t="shared" si="5"/>
        <v>1511</v>
      </c>
    </row>
    <row r="26" spans="1:19" ht="12.75">
      <c r="A26" s="15" t="s">
        <v>37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10"/>
    </row>
    <row r="27" spans="1:19" ht="12.75">
      <c r="A27" s="4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10"/>
    </row>
    <row r="28" spans="1:19" ht="12.75">
      <c r="A28" s="4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10"/>
    </row>
    <row r="29" ht="12.75">
      <c r="A29" s="5"/>
    </row>
    <row r="30" ht="12.75">
      <c r="A30" s="5"/>
    </row>
    <row r="31" ht="12.75">
      <c r="A31" s="5"/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ht="12.75">
      <c r="A37" s="5"/>
    </row>
    <row r="38" ht="12.75">
      <c r="A38" s="5"/>
    </row>
    <row r="39" ht="12.75">
      <c r="A39" s="5"/>
    </row>
    <row r="40" ht="12.75">
      <c r="A40" s="5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6"/>
    </row>
    <row r="89" ht="12.75">
      <c r="A89" s="7"/>
    </row>
    <row r="90" ht="12.75">
      <c r="A90" s="7"/>
    </row>
    <row r="91" ht="12.75">
      <c r="A91" s="7"/>
    </row>
    <row r="92" ht="12.75">
      <c r="A92" s="7"/>
    </row>
    <row r="93" ht="12.75">
      <c r="A93" s="7"/>
    </row>
    <row r="94" ht="12.75">
      <c r="A94" s="7"/>
    </row>
    <row r="95" ht="12.75">
      <c r="A95" s="7"/>
    </row>
    <row r="96" ht="12.75">
      <c r="A96" s="7"/>
    </row>
    <row r="97" ht="12.75">
      <c r="A97" s="7"/>
    </row>
    <row r="98" ht="12.75">
      <c r="A98" s="7"/>
    </row>
    <row r="99" ht="12.75">
      <c r="A99" s="7"/>
    </row>
    <row r="100" ht="12.75">
      <c r="A100" s="7"/>
    </row>
  </sheetData>
  <sheetProtection/>
  <mergeCells count="4">
    <mergeCell ref="B3:N3"/>
    <mergeCell ref="P3:AB3"/>
    <mergeCell ref="AD3:AP3"/>
    <mergeCell ref="AR3:BD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Usuario de Windows</cp:lastModifiedBy>
  <dcterms:created xsi:type="dcterms:W3CDTF">2013-06-14T10:18:02Z</dcterms:created>
  <dcterms:modified xsi:type="dcterms:W3CDTF">2021-12-21T11:49:46Z</dcterms:modified>
  <cp:category/>
  <cp:version/>
  <cp:contentType/>
  <cp:contentStatus/>
</cp:coreProperties>
</file>