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60" activeTab="0"/>
  </bookViews>
  <sheets>
    <sheet name="02.09.0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<sst xmlns="http://schemas.openxmlformats.org/spreadsheetml/2006/main" count="56" uniqueCount="33">
  <si>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Homes</t>
  </si>
  <si>
    <t>Dones</t>
  </si>
  <si>
    <t>Total</t>
  </si>
  <si>
    <t>Font: Institut d'Estadística de Catalunya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</si>
  <si>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</si>
  <si>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</si>
  <si>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</si>
  <si>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</si>
  <si>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</si>
  <si>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</si>
  <si>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</si>
  <si>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</si>
  <si>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</si>
  <si>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</si>
  <si>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</si>
  <si>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</si>
  <si>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</si>
  <si>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</si>
  <si>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</si>
  <si>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</si>
  <si>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</si>
  <si>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</si>
  <si>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</si>
  <si>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Resta Europa</t>
  </si>
  <si>
    <t>Àfrica</t>
  </si>
  <si>
    <t>Amèrica Central i del Nord</t>
  </si>
  <si>
    <t>Amèrica del Sud</t>
  </si>
  <si>
    <t>Àsia</t>
  </si>
  <si>
    <t>Oceania</t>
  </si>
  <si>
    <t>02.09.04 Població resident a l'estranger</t>
  </si>
  <si>
    <t>Unió Europea</t>
  </si>
  <si>
    <t xml:space="preserve"> </t>
  </si>
  <si>
    <t>Població de Sabadell resident a l'estranger segons continent de residència, sexe i edat quinquennal. Any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</si>
</sst>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  <col min="25" max="25" width="0.5625" style="0" customWidth="1"/>
    <col min="26" max="28" width="7.28125" style="0" customWidth="1"/>
    <col min="29" max="29" width="0.5625" style="0" customWidth="1"/>
    <col min="30" max="32" width="7.28125" style="0" customWidth="1"/>
  </cols>
  <sheetData>
    <row r="1" ht="15.75" customHeight="1">
      <c r="A1" s="6" t="s">
        <v>29</v>
      </c>
    </row>
    <row r="2" s="13" customFormat="1" ht="15.75" customHeight="1">
      <c r="A2" s="17" t="s">
        <v>32</v>
      </c>
    </row>
    <row r="3" spans="1:32" ht="12.75">
      <c r="A3" s="7"/>
      <c r="B3" s="18" t="s">
        <v>30</v>
      </c>
      <c r="C3" s="18"/>
      <c r="D3" s="18"/>
      <c r="E3" s="8"/>
      <c r="F3" s="18" t="s">
        <v>23</v>
      </c>
      <c r="G3" s="18"/>
      <c r="H3" s="18"/>
      <c r="I3" s="8"/>
      <c r="J3" s="18" t="s">
        <v>24</v>
      </c>
      <c r="K3" s="18"/>
      <c r="L3" s="18"/>
      <c r="M3" s="8"/>
      <c r="N3" s="18" t="s">
        <v>25</v>
      </c>
      <c r="O3" s="18"/>
      <c r="P3" s="18"/>
      <c r="Q3" s="8"/>
      <c r="R3" s="18" t="s">
        <v>26</v>
      </c>
      <c r="S3" s="18"/>
      <c r="T3" s="18"/>
      <c r="U3" s="8"/>
      <c r="V3" s="18" t="s">
        <v>27</v>
      </c>
      <c r="W3" s="18"/>
      <c r="X3" s="18"/>
      <c r="Y3" s="8"/>
      <c r="Z3" s="18" t="s">
        <v>28</v>
      </c>
      <c r="AA3" s="18"/>
      <c r="AB3" s="18"/>
      <c r="AC3" s="8"/>
      <c r="AD3" s="18" t="s">
        <v>2</v>
      </c>
      <c r="AE3" s="18"/>
      <c r="AF3" s="18"/>
    </row>
    <row r="4" spans="1:32" ht="12.75">
      <c r="A4" s="1" t="s">
        <v>4</v>
      </c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  <c r="M4" s="2"/>
      <c r="N4" s="2" t="s">
        <v>0</v>
      </c>
      <c r="O4" s="2" t="s">
        <v>1</v>
      </c>
      <c r="P4" s="2" t="s">
        <v>2</v>
      </c>
      <c r="Q4" s="2"/>
      <c r="R4" s="2" t="s">
        <v>0</v>
      </c>
      <c r="S4" s="2" t="s">
        <v>1</v>
      </c>
      <c r="T4" s="2" t="s">
        <v>2</v>
      </c>
      <c r="U4" s="2"/>
      <c r="V4" s="2" t="s">
        <v>0</v>
      </c>
      <c r="W4" s="2" t="s">
        <v>1</v>
      </c>
      <c r="X4" s="2" t="s">
        <v>2</v>
      </c>
      <c r="Y4" s="2"/>
      <c r="Z4" s="2" t="s">
        <v>0</v>
      </c>
      <c r="AA4" s="2" t="s">
        <v>1</v>
      </c>
      <c r="AB4" s="2" t="s">
        <v>2</v>
      </c>
      <c r="AC4" s="2"/>
      <c r="AD4" s="2" t="s">
        <v>0</v>
      </c>
      <c r="AE4" s="2" t="s">
        <v>1</v>
      </c>
      <c r="AF4" s="2" t="s">
        <v>2</v>
      </c>
    </row>
    <row r="5" spans="1:35" ht="12.75">
      <c r="A5" s="3" t="s">
        <v>5</v>
      </c>
      <c r="B5" s="3">
        <v>68</v>
      </c>
      <c r="C5" s="3">
        <v>74</v>
      </c>
      <c r="D5" s="15">
        <f>SUM(B5:C5)</f>
        <v>142</v>
      </c>
      <c r="E5" s="9"/>
      <c r="F5" s="3">
        <v>47</v>
      </c>
      <c r="G5" s="3">
        <v>36</v>
      </c>
      <c r="H5" s="15">
        <f>SUM(F5:G5)</f>
        <v>83</v>
      </c>
      <c r="I5" s="9"/>
      <c r="J5" s="3">
        <v>8</v>
      </c>
      <c r="K5" s="3">
        <v>8</v>
      </c>
      <c r="L5" s="15">
        <f>SUM(J5:K5)</f>
        <v>16</v>
      </c>
      <c r="M5" s="9"/>
      <c r="N5" s="3">
        <v>17</v>
      </c>
      <c r="O5" s="3">
        <v>20</v>
      </c>
      <c r="P5" s="15">
        <f>SUM(N5:O5)</f>
        <v>37</v>
      </c>
      <c r="Q5" s="9"/>
      <c r="R5" s="3">
        <v>15</v>
      </c>
      <c r="S5" s="3">
        <v>10</v>
      </c>
      <c r="T5" s="15">
        <f>SUM(R5:S5)</f>
        <v>25</v>
      </c>
      <c r="U5" s="9"/>
      <c r="V5" s="3">
        <v>11</v>
      </c>
      <c r="W5" s="3">
        <v>4</v>
      </c>
      <c r="X5" s="15">
        <f>SUM(V5:W5)</f>
        <v>15</v>
      </c>
      <c r="Y5" s="9"/>
      <c r="Z5" s="3">
        <v>1</v>
      </c>
      <c r="AA5" s="3">
        <v>2</v>
      </c>
      <c r="AB5" s="15">
        <f>SUM(Z5:AA5)</f>
        <v>3</v>
      </c>
      <c r="AC5" s="9"/>
      <c r="AD5" s="3">
        <v>167</v>
      </c>
      <c r="AE5" s="3">
        <v>154</v>
      </c>
      <c r="AF5" s="15">
        <f>SUM(AD5:AE5)</f>
        <v>321</v>
      </c>
      <c r="AH5" s="16"/>
      <c r="AI5" s="16"/>
    </row>
    <row r="6" spans="1:35" ht="12.75">
      <c r="A6" s="3" t="s">
        <v>6</v>
      </c>
      <c r="B6" s="3">
        <v>100</v>
      </c>
      <c r="C6" s="3">
        <v>87</v>
      </c>
      <c r="D6" s="15">
        <f aca="true" t="shared" si="0" ref="D6:D23">SUM(B6:C6)</f>
        <v>187</v>
      </c>
      <c r="E6" s="9"/>
      <c r="F6" s="3">
        <v>57</v>
      </c>
      <c r="G6" s="3">
        <v>59</v>
      </c>
      <c r="H6" s="15">
        <f aca="true" t="shared" si="1" ref="H6:H23">SUM(F6:G6)</f>
        <v>116</v>
      </c>
      <c r="I6" s="9"/>
      <c r="J6" s="3">
        <v>16</v>
      </c>
      <c r="K6" s="3">
        <v>14</v>
      </c>
      <c r="L6" s="15">
        <f aca="true" t="shared" si="2" ref="L6:L23">SUM(J6:K6)</f>
        <v>30</v>
      </c>
      <c r="M6" s="9"/>
      <c r="N6" s="3">
        <v>22</v>
      </c>
      <c r="O6" s="3">
        <v>37</v>
      </c>
      <c r="P6" s="15">
        <f aca="true" t="shared" si="3" ref="P6:P23">SUM(N6:O6)</f>
        <v>59</v>
      </c>
      <c r="Q6" s="9"/>
      <c r="R6" s="3">
        <v>46</v>
      </c>
      <c r="S6" s="3">
        <v>39</v>
      </c>
      <c r="T6" s="15">
        <f aca="true" t="shared" si="4" ref="T6:T23">SUM(R6:S6)</f>
        <v>85</v>
      </c>
      <c r="U6" s="9"/>
      <c r="V6" s="3">
        <v>7</v>
      </c>
      <c r="W6" s="3">
        <v>6</v>
      </c>
      <c r="X6" s="15">
        <f aca="true" t="shared" si="5" ref="X6:X23">SUM(V6:W6)</f>
        <v>13</v>
      </c>
      <c r="Y6" s="9"/>
      <c r="Z6" s="3">
        <v>1</v>
      </c>
      <c r="AA6" s="3">
        <v>5</v>
      </c>
      <c r="AB6" s="15">
        <f aca="true" t="shared" si="6" ref="AB6:AB23">SUM(Z6:AA6)</f>
        <v>6</v>
      </c>
      <c r="AC6" s="9"/>
      <c r="AD6" s="3">
        <v>249</v>
      </c>
      <c r="AE6" s="3">
        <v>247</v>
      </c>
      <c r="AF6" s="15">
        <f aca="true" t="shared" si="7" ref="AF6:AF23">SUM(AD6:AE6)</f>
        <v>496</v>
      </c>
      <c r="AH6" s="16"/>
      <c r="AI6" s="16"/>
    </row>
    <row r="7" spans="1:35" ht="12.75">
      <c r="A7" s="3" t="s">
        <v>7</v>
      </c>
      <c r="B7" s="3">
        <v>111</v>
      </c>
      <c r="C7" s="3">
        <v>109</v>
      </c>
      <c r="D7" s="15">
        <f t="shared" si="0"/>
        <v>220</v>
      </c>
      <c r="E7" s="9"/>
      <c r="F7" s="3">
        <v>63</v>
      </c>
      <c r="G7" s="3">
        <v>57</v>
      </c>
      <c r="H7" s="15">
        <f t="shared" si="1"/>
        <v>120</v>
      </c>
      <c r="I7" s="9"/>
      <c r="J7" s="3">
        <v>22</v>
      </c>
      <c r="K7" s="3">
        <v>18</v>
      </c>
      <c r="L7" s="15">
        <f t="shared" si="2"/>
        <v>40</v>
      </c>
      <c r="M7" s="9"/>
      <c r="N7" s="3">
        <v>47</v>
      </c>
      <c r="O7" s="3">
        <v>45</v>
      </c>
      <c r="P7" s="15">
        <f t="shared" si="3"/>
        <v>92</v>
      </c>
      <c r="Q7" s="9"/>
      <c r="R7" s="3">
        <v>75</v>
      </c>
      <c r="S7" s="3">
        <v>74</v>
      </c>
      <c r="T7" s="15">
        <f t="shared" si="4"/>
        <v>149</v>
      </c>
      <c r="U7" s="9"/>
      <c r="V7" s="3">
        <v>11</v>
      </c>
      <c r="W7" s="3">
        <v>2</v>
      </c>
      <c r="X7" s="15">
        <f t="shared" si="5"/>
        <v>13</v>
      </c>
      <c r="Y7" s="9"/>
      <c r="Z7" s="3">
        <v>7</v>
      </c>
      <c r="AA7" s="3">
        <v>2</v>
      </c>
      <c r="AB7" s="15">
        <f t="shared" si="6"/>
        <v>9</v>
      </c>
      <c r="AC7" s="9"/>
      <c r="AD7" s="3">
        <v>336</v>
      </c>
      <c r="AE7" s="3">
        <v>307</v>
      </c>
      <c r="AF7" s="15">
        <f t="shared" si="7"/>
        <v>643</v>
      </c>
      <c r="AH7" s="16"/>
      <c r="AI7" s="16"/>
    </row>
    <row r="8" spans="1:35" ht="12.75">
      <c r="A8" s="3" t="s">
        <v>8</v>
      </c>
      <c r="B8" s="3">
        <v>80</v>
      </c>
      <c r="C8" s="3">
        <v>84</v>
      </c>
      <c r="D8" s="15">
        <f t="shared" si="0"/>
        <v>164</v>
      </c>
      <c r="E8" s="9"/>
      <c r="F8" s="3">
        <v>51</v>
      </c>
      <c r="G8" s="3">
        <v>53</v>
      </c>
      <c r="H8" s="15">
        <f t="shared" si="1"/>
        <v>104</v>
      </c>
      <c r="I8" s="9"/>
      <c r="J8" s="3">
        <v>19</v>
      </c>
      <c r="K8" s="3">
        <v>5</v>
      </c>
      <c r="L8" s="15">
        <f t="shared" si="2"/>
        <v>24</v>
      </c>
      <c r="M8" s="9"/>
      <c r="N8" s="3">
        <v>28</v>
      </c>
      <c r="O8" s="3">
        <v>38</v>
      </c>
      <c r="P8" s="15">
        <f t="shared" si="3"/>
        <v>66</v>
      </c>
      <c r="Q8" s="9"/>
      <c r="R8" s="3">
        <v>65</v>
      </c>
      <c r="S8" s="3">
        <v>63</v>
      </c>
      <c r="T8" s="15">
        <f t="shared" si="4"/>
        <v>128</v>
      </c>
      <c r="U8" s="9"/>
      <c r="V8" s="3">
        <v>5</v>
      </c>
      <c r="W8" s="3">
        <v>0</v>
      </c>
      <c r="X8" s="15">
        <f t="shared" si="5"/>
        <v>5</v>
      </c>
      <c r="Y8" s="9"/>
      <c r="Z8" s="3">
        <v>6</v>
      </c>
      <c r="AA8" s="3">
        <v>9</v>
      </c>
      <c r="AB8" s="15">
        <f t="shared" si="6"/>
        <v>15</v>
      </c>
      <c r="AC8" s="9"/>
      <c r="AD8" s="3">
        <v>254</v>
      </c>
      <c r="AE8" s="3">
        <v>252</v>
      </c>
      <c r="AF8" s="15">
        <f t="shared" si="7"/>
        <v>506</v>
      </c>
      <c r="AH8" s="16"/>
      <c r="AI8" s="16"/>
    </row>
    <row r="9" spans="1:35" ht="12.75">
      <c r="A9" s="3" t="s">
        <v>9</v>
      </c>
      <c r="B9" s="3">
        <v>58</v>
      </c>
      <c r="C9" s="3">
        <v>53</v>
      </c>
      <c r="D9" s="15">
        <f t="shared" si="0"/>
        <v>111</v>
      </c>
      <c r="E9" s="9"/>
      <c r="F9" s="3">
        <v>47</v>
      </c>
      <c r="G9" s="3">
        <v>46</v>
      </c>
      <c r="H9" s="15">
        <f t="shared" si="1"/>
        <v>93</v>
      </c>
      <c r="I9" s="9"/>
      <c r="J9" s="3">
        <v>2</v>
      </c>
      <c r="K9" s="3">
        <v>4</v>
      </c>
      <c r="L9" s="15">
        <f t="shared" si="2"/>
        <v>6</v>
      </c>
      <c r="M9" s="9"/>
      <c r="N9" s="3">
        <v>40</v>
      </c>
      <c r="O9" s="3">
        <v>36</v>
      </c>
      <c r="P9" s="15">
        <f t="shared" si="3"/>
        <v>76</v>
      </c>
      <c r="Q9" s="9"/>
      <c r="R9" s="3">
        <v>45</v>
      </c>
      <c r="S9" s="3">
        <v>43</v>
      </c>
      <c r="T9" s="15">
        <f t="shared" si="4"/>
        <v>88</v>
      </c>
      <c r="U9" s="9"/>
      <c r="V9" s="3">
        <v>1</v>
      </c>
      <c r="W9" s="3">
        <v>5</v>
      </c>
      <c r="X9" s="15">
        <f t="shared" si="5"/>
        <v>6</v>
      </c>
      <c r="Y9" s="9"/>
      <c r="Z9" s="3">
        <v>7</v>
      </c>
      <c r="AA9" s="3">
        <v>5</v>
      </c>
      <c r="AB9" s="15">
        <f t="shared" si="6"/>
        <v>12</v>
      </c>
      <c r="AC9" s="9"/>
      <c r="AD9" s="3">
        <v>200</v>
      </c>
      <c r="AE9" s="3">
        <v>192</v>
      </c>
      <c r="AF9" s="15">
        <f t="shared" si="7"/>
        <v>392</v>
      </c>
      <c r="AH9" s="16"/>
      <c r="AI9" s="16"/>
    </row>
    <row r="10" spans="1:35" ht="12.75">
      <c r="A10" s="3" t="s">
        <v>10</v>
      </c>
      <c r="B10" s="3">
        <v>73</v>
      </c>
      <c r="C10" s="3">
        <v>81</v>
      </c>
      <c r="D10" s="15">
        <f t="shared" si="0"/>
        <v>154</v>
      </c>
      <c r="E10" s="9"/>
      <c r="F10" s="3">
        <v>38</v>
      </c>
      <c r="G10" s="3">
        <v>45</v>
      </c>
      <c r="H10" s="15">
        <f t="shared" si="1"/>
        <v>83</v>
      </c>
      <c r="I10" s="9"/>
      <c r="J10" s="3">
        <v>0</v>
      </c>
      <c r="K10" s="3">
        <v>1</v>
      </c>
      <c r="L10" s="15">
        <f t="shared" si="2"/>
        <v>1</v>
      </c>
      <c r="M10" s="9"/>
      <c r="N10" s="3">
        <v>33</v>
      </c>
      <c r="O10" s="3">
        <v>43</v>
      </c>
      <c r="P10" s="15">
        <f t="shared" si="3"/>
        <v>76</v>
      </c>
      <c r="Q10" s="9"/>
      <c r="R10" s="3">
        <v>50</v>
      </c>
      <c r="S10" s="3">
        <v>57</v>
      </c>
      <c r="T10" s="15">
        <f t="shared" si="4"/>
        <v>107</v>
      </c>
      <c r="U10" s="9"/>
      <c r="V10" s="3">
        <v>5</v>
      </c>
      <c r="W10" s="3">
        <v>7</v>
      </c>
      <c r="X10" s="15">
        <f t="shared" si="5"/>
        <v>12</v>
      </c>
      <c r="Y10" s="9"/>
      <c r="Z10" s="3">
        <v>1</v>
      </c>
      <c r="AA10" s="3">
        <v>9</v>
      </c>
      <c r="AB10" s="15">
        <f t="shared" si="6"/>
        <v>10</v>
      </c>
      <c r="AC10" s="9"/>
      <c r="AD10" s="3">
        <v>200</v>
      </c>
      <c r="AE10" s="3">
        <v>243</v>
      </c>
      <c r="AF10" s="15">
        <f t="shared" si="7"/>
        <v>443</v>
      </c>
      <c r="AH10" s="16"/>
      <c r="AI10" s="16"/>
    </row>
    <row r="11" spans="1:35" ht="12.75">
      <c r="A11" s="3" t="s">
        <v>11</v>
      </c>
      <c r="B11" s="3">
        <v>71</v>
      </c>
      <c r="C11" s="3">
        <v>83</v>
      </c>
      <c r="D11" s="15">
        <f t="shared" si="0"/>
        <v>154</v>
      </c>
      <c r="E11" s="9"/>
      <c r="F11" s="3">
        <v>50</v>
      </c>
      <c r="G11" s="3">
        <v>57</v>
      </c>
      <c r="H11" s="15">
        <f t="shared" si="1"/>
        <v>107</v>
      </c>
      <c r="I11" s="9"/>
      <c r="J11" s="3">
        <v>0</v>
      </c>
      <c r="K11" s="3">
        <v>4</v>
      </c>
      <c r="L11" s="15">
        <f t="shared" si="2"/>
        <v>4</v>
      </c>
      <c r="M11" s="9"/>
      <c r="N11" s="3">
        <v>38</v>
      </c>
      <c r="O11" s="3">
        <v>33</v>
      </c>
      <c r="P11" s="15">
        <f t="shared" si="3"/>
        <v>71</v>
      </c>
      <c r="Q11" s="9"/>
      <c r="R11" s="3">
        <v>52</v>
      </c>
      <c r="S11" s="3">
        <v>35</v>
      </c>
      <c r="T11" s="15">
        <f t="shared" si="4"/>
        <v>87</v>
      </c>
      <c r="U11" s="9"/>
      <c r="V11" s="3">
        <v>7</v>
      </c>
      <c r="W11" s="3">
        <v>7</v>
      </c>
      <c r="X11" s="15">
        <f t="shared" si="5"/>
        <v>14</v>
      </c>
      <c r="Y11" s="9"/>
      <c r="Z11" s="3">
        <v>6</v>
      </c>
      <c r="AA11" s="3">
        <v>9</v>
      </c>
      <c r="AB11" s="15">
        <f t="shared" si="6"/>
        <v>15</v>
      </c>
      <c r="AC11" s="9"/>
      <c r="AD11" s="3">
        <v>224</v>
      </c>
      <c r="AE11" s="3">
        <v>228</v>
      </c>
      <c r="AF11" s="15">
        <f t="shared" si="7"/>
        <v>452</v>
      </c>
      <c r="AH11" s="16"/>
      <c r="AI11" s="16"/>
    </row>
    <row r="12" spans="1:35" ht="12.75">
      <c r="A12" s="3" t="s">
        <v>12</v>
      </c>
      <c r="B12" s="3">
        <v>75</v>
      </c>
      <c r="C12" s="3">
        <v>95</v>
      </c>
      <c r="D12" s="15">
        <f t="shared" si="0"/>
        <v>170</v>
      </c>
      <c r="E12" s="9"/>
      <c r="F12" s="3">
        <v>52</v>
      </c>
      <c r="G12" s="3">
        <v>60</v>
      </c>
      <c r="H12" s="15">
        <f t="shared" si="1"/>
        <v>112</v>
      </c>
      <c r="I12" s="9"/>
      <c r="J12" s="3">
        <v>1</v>
      </c>
      <c r="K12" s="3">
        <v>1</v>
      </c>
      <c r="L12" s="15">
        <f t="shared" si="2"/>
        <v>2</v>
      </c>
      <c r="M12" s="9"/>
      <c r="N12" s="3">
        <v>27</v>
      </c>
      <c r="O12" s="3">
        <v>40</v>
      </c>
      <c r="P12" s="15">
        <f t="shared" si="3"/>
        <v>67</v>
      </c>
      <c r="Q12" s="9"/>
      <c r="R12" s="3">
        <v>62</v>
      </c>
      <c r="S12" s="3">
        <v>49</v>
      </c>
      <c r="T12" s="15">
        <f t="shared" si="4"/>
        <v>111</v>
      </c>
      <c r="U12" s="9"/>
      <c r="V12" s="3">
        <v>11</v>
      </c>
      <c r="W12" s="3">
        <v>5</v>
      </c>
      <c r="X12" s="15">
        <f t="shared" si="5"/>
        <v>16</v>
      </c>
      <c r="Y12" s="9"/>
      <c r="Z12" s="3">
        <v>8</v>
      </c>
      <c r="AA12" s="3">
        <v>6</v>
      </c>
      <c r="AB12" s="15">
        <f t="shared" si="6"/>
        <v>14</v>
      </c>
      <c r="AC12" s="9"/>
      <c r="AD12" s="3">
        <v>236</v>
      </c>
      <c r="AE12" s="3">
        <v>256</v>
      </c>
      <c r="AF12" s="15">
        <f t="shared" si="7"/>
        <v>492</v>
      </c>
      <c r="AH12" s="16"/>
      <c r="AI12" s="16"/>
    </row>
    <row r="13" spans="1:35" ht="12.75">
      <c r="A13" s="3" t="s">
        <v>13</v>
      </c>
      <c r="B13" s="3">
        <v>89</v>
      </c>
      <c r="C13" s="3">
        <v>79</v>
      </c>
      <c r="D13" s="15">
        <f t="shared" si="0"/>
        <v>168</v>
      </c>
      <c r="E13" s="9"/>
      <c r="F13" s="3">
        <v>81</v>
      </c>
      <c r="G13" s="3">
        <v>70</v>
      </c>
      <c r="H13" s="15">
        <f t="shared" si="1"/>
        <v>151</v>
      </c>
      <c r="I13" s="9"/>
      <c r="J13" s="3">
        <v>3</v>
      </c>
      <c r="K13" s="3">
        <v>1</v>
      </c>
      <c r="L13" s="15">
        <f t="shared" si="2"/>
        <v>4</v>
      </c>
      <c r="M13" s="9"/>
      <c r="N13" s="3">
        <v>47</v>
      </c>
      <c r="O13" s="3">
        <v>47</v>
      </c>
      <c r="P13" s="15">
        <f t="shared" si="3"/>
        <v>94</v>
      </c>
      <c r="Q13" s="9"/>
      <c r="R13" s="3">
        <v>78</v>
      </c>
      <c r="S13" s="3">
        <v>56</v>
      </c>
      <c r="T13" s="15">
        <f t="shared" si="4"/>
        <v>134</v>
      </c>
      <c r="U13" s="9"/>
      <c r="V13" s="3">
        <v>13</v>
      </c>
      <c r="W13" s="3">
        <v>1</v>
      </c>
      <c r="X13" s="15">
        <f t="shared" si="5"/>
        <v>14</v>
      </c>
      <c r="Y13" s="9"/>
      <c r="Z13" s="3">
        <v>11</v>
      </c>
      <c r="AA13" s="3">
        <v>7</v>
      </c>
      <c r="AB13" s="15">
        <f t="shared" si="6"/>
        <v>18</v>
      </c>
      <c r="AC13" s="9"/>
      <c r="AD13" s="3">
        <v>322</v>
      </c>
      <c r="AE13" s="3">
        <v>261</v>
      </c>
      <c r="AF13" s="15">
        <f t="shared" si="7"/>
        <v>583</v>
      </c>
      <c r="AH13" s="16"/>
      <c r="AI13" s="16"/>
    </row>
    <row r="14" spans="1:35" ht="12.75">
      <c r="A14" s="3" t="s">
        <v>14</v>
      </c>
      <c r="B14" s="3">
        <v>79</v>
      </c>
      <c r="C14" s="3">
        <v>92</v>
      </c>
      <c r="D14" s="15">
        <f t="shared" si="0"/>
        <v>171</v>
      </c>
      <c r="E14" s="9"/>
      <c r="F14" s="3">
        <v>72</v>
      </c>
      <c r="G14" s="3">
        <v>61</v>
      </c>
      <c r="H14" s="15">
        <f t="shared" si="1"/>
        <v>133</v>
      </c>
      <c r="I14" s="9"/>
      <c r="J14" s="3">
        <v>2</v>
      </c>
      <c r="K14" s="3">
        <v>0</v>
      </c>
      <c r="L14" s="15">
        <f t="shared" si="2"/>
        <v>2</v>
      </c>
      <c r="M14" s="9"/>
      <c r="N14" s="3">
        <v>65</v>
      </c>
      <c r="O14" s="3">
        <v>43</v>
      </c>
      <c r="P14" s="15">
        <f t="shared" si="3"/>
        <v>108</v>
      </c>
      <c r="Q14" s="9"/>
      <c r="R14" s="3">
        <v>55</v>
      </c>
      <c r="S14" s="3">
        <v>61</v>
      </c>
      <c r="T14" s="15">
        <f t="shared" si="4"/>
        <v>116</v>
      </c>
      <c r="U14" s="9"/>
      <c r="V14" s="3">
        <v>12</v>
      </c>
      <c r="W14" s="3">
        <v>6</v>
      </c>
      <c r="X14" s="15">
        <f t="shared" si="5"/>
        <v>18</v>
      </c>
      <c r="Y14" s="9"/>
      <c r="Z14" s="3">
        <v>5</v>
      </c>
      <c r="AA14" s="3">
        <v>14</v>
      </c>
      <c r="AB14" s="15">
        <f t="shared" si="6"/>
        <v>19</v>
      </c>
      <c r="AC14" s="9"/>
      <c r="AD14" s="3">
        <v>290</v>
      </c>
      <c r="AE14" s="3">
        <v>277</v>
      </c>
      <c r="AF14" s="15">
        <f t="shared" si="7"/>
        <v>567</v>
      </c>
      <c r="AH14" s="16"/>
      <c r="AI14" s="16"/>
    </row>
    <row r="15" spans="1:35" ht="12.75">
      <c r="A15" s="3" t="s">
        <v>15</v>
      </c>
      <c r="B15" s="3">
        <v>96</v>
      </c>
      <c r="C15" s="3">
        <v>96</v>
      </c>
      <c r="D15" s="15">
        <f t="shared" si="0"/>
        <v>192</v>
      </c>
      <c r="E15" s="9"/>
      <c r="F15" s="3">
        <v>52</v>
      </c>
      <c r="G15" s="3">
        <v>53</v>
      </c>
      <c r="H15" s="15">
        <f t="shared" si="1"/>
        <v>105</v>
      </c>
      <c r="I15" s="9"/>
      <c r="J15" s="3">
        <v>5</v>
      </c>
      <c r="K15" s="3">
        <v>1</v>
      </c>
      <c r="L15" s="15">
        <f t="shared" si="2"/>
        <v>6</v>
      </c>
      <c r="M15" s="9"/>
      <c r="N15" s="3">
        <v>37</v>
      </c>
      <c r="O15" s="3">
        <v>37</v>
      </c>
      <c r="P15" s="15">
        <f t="shared" si="3"/>
        <v>74</v>
      </c>
      <c r="Q15" s="9"/>
      <c r="R15" s="3">
        <v>45</v>
      </c>
      <c r="S15" s="3">
        <v>38</v>
      </c>
      <c r="T15" s="15">
        <f t="shared" si="4"/>
        <v>83</v>
      </c>
      <c r="U15" s="9"/>
      <c r="V15" s="3">
        <v>2</v>
      </c>
      <c r="W15" s="3">
        <v>4</v>
      </c>
      <c r="X15" s="15">
        <f t="shared" si="5"/>
        <v>6</v>
      </c>
      <c r="Y15" s="9"/>
      <c r="Z15" s="3">
        <v>10</v>
      </c>
      <c r="AA15" s="3">
        <v>9</v>
      </c>
      <c r="AB15" s="15">
        <f t="shared" si="6"/>
        <v>19</v>
      </c>
      <c r="AC15" s="9"/>
      <c r="AD15" s="3">
        <v>247</v>
      </c>
      <c r="AE15" s="3">
        <v>238</v>
      </c>
      <c r="AF15" s="15">
        <f t="shared" si="7"/>
        <v>485</v>
      </c>
      <c r="AH15" s="16"/>
      <c r="AI15" s="16"/>
    </row>
    <row r="16" spans="1:35" ht="12.75">
      <c r="A16" s="3" t="s">
        <v>16</v>
      </c>
      <c r="B16" s="3">
        <v>67</v>
      </c>
      <c r="C16" s="3">
        <v>63</v>
      </c>
      <c r="D16" s="15">
        <f t="shared" si="0"/>
        <v>130</v>
      </c>
      <c r="E16" s="9"/>
      <c r="F16" s="3">
        <v>47</v>
      </c>
      <c r="G16" s="3">
        <v>37</v>
      </c>
      <c r="H16" s="15">
        <f t="shared" si="1"/>
        <v>84</v>
      </c>
      <c r="I16" s="9"/>
      <c r="J16" s="3">
        <v>2</v>
      </c>
      <c r="K16" s="3">
        <v>4</v>
      </c>
      <c r="L16" s="15">
        <f t="shared" si="2"/>
        <v>6</v>
      </c>
      <c r="M16" s="9"/>
      <c r="N16" s="3">
        <v>28</v>
      </c>
      <c r="O16" s="3">
        <v>34</v>
      </c>
      <c r="P16" s="15">
        <f t="shared" si="3"/>
        <v>62</v>
      </c>
      <c r="Q16" s="9"/>
      <c r="R16" s="3">
        <v>47</v>
      </c>
      <c r="S16" s="3">
        <v>51</v>
      </c>
      <c r="T16" s="15">
        <f t="shared" si="4"/>
        <v>98</v>
      </c>
      <c r="U16" s="9"/>
      <c r="V16" s="3">
        <v>3</v>
      </c>
      <c r="W16" s="3">
        <v>2</v>
      </c>
      <c r="X16" s="15">
        <f t="shared" si="5"/>
        <v>5</v>
      </c>
      <c r="Y16" s="9"/>
      <c r="Z16" s="3">
        <v>4</v>
      </c>
      <c r="AA16" s="3">
        <v>9</v>
      </c>
      <c r="AB16" s="15">
        <f t="shared" si="6"/>
        <v>13</v>
      </c>
      <c r="AC16" s="9"/>
      <c r="AD16" s="3">
        <v>198</v>
      </c>
      <c r="AE16" s="3">
        <v>200</v>
      </c>
      <c r="AF16" s="15">
        <f t="shared" si="7"/>
        <v>398</v>
      </c>
      <c r="AH16" s="16"/>
      <c r="AI16" s="16"/>
    </row>
    <row r="17" spans="1:35" ht="12.75">
      <c r="A17" s="3" t="s">
        <v>17</v>
      </c>
      <c r="B17" s="3">
        <v>60</v>
      </c>
      <c r="C17" s="3">
        <v>61</v>
      </c>
      <c r="D17" s="15">
        <f t="shared" si="0"/>
        <v>121</v>
      </c>
      <c r="E17" s="9"/>
      <c r="F17" s="3">
        <v>34</v>
      </c>
      <c r="G17" s="3">
        <v>22</v>
      </c>
      <c r="H17" s="15">
        <f t="shared" si="1"/>
        <v>56</v>
      </c>
      <c r="I17" s="9"/>
      <c r="J17" s="3">
        <v>0</v>
      </c>
      <c r="K17" s="3">
        <v>1</v>
      </c>
      <c r="L17" s="15">
        <f t="shared" si="2"/>
        <v>1</v>
      </c>
      <c r="M17" s="9"/>
      <c r="N17" s="3">
        <v>25</v>
      </c>
      <c r="O17" s="3">
        <v>28</v>
      </c>
      <c r="P17" s="15">
        <f t="shared" si="3"/>
        <v>53</v>
      </c>
      <c r="Q17" s="9"/>
      <c r="R17" s="3">
        <v>57</v>
      </c>
      <c r="S17" s="3">
        <v>49</v>
      </c>
      <c r="T17" s="15">
        <f t="shared" si="4"/>
        <v>106</v>
      </c>
      <c r="U17" s="9"/>
      <c r="V17" s="3">
        <v>1</v>
      </c>
      <c r="W17" s="3">
        <v>0</v>
      </c>
      <c r="X17" s="15">
        <f t="shared" si="5"/>
        <v>1</v>
      </c>
      <c r="Y17" s="9"/>
      <c r="Z17" s="3">
        <v>3</v>
      </c>
      <c r="AA17" s="3">
        <v>1</v>
      </c>
      <c r="AB17" s="15">
        <f t="shared" si="6"/>
        <v>4</v>
      </c>
      <c r="AC17" s="9"/>
      <c r="AD17" s="3">
        <v>180</v>
      </c>
      <c r="AE17" s="3">
        <v>162</v>
      </c>
      <c r="AF17" s="15">
        <f t="shared" si="7"/>
        <v>342</v>
      </c>
      <c r="AH17" s="16"/>
      <c r="AI17" s="16"/>
    </row>
    <row r="18" spans="1:35" ht="12.75">
      <c r="A18" s="3" t="s">
        <v>18</v>
      </c>
      <c r="B18" s="3">
        <v>38</v>
      </c>
      <c r="C18" s="3">
        <v>39</v>
      </c>
      <c r="D18" s="15">
        <f t="shared" si="0"/>
        <v>77</v>
      </c>
      <c r="E18" s="9"/>
      <c r="F18" s="3">
        <v>23</v>
      </c>
      <c r="G18" s="3">
        <v>18</v>
      </c>
      <c r="H18" s="15">
        <f t="shared" si="1"/>
        <v>41</v>
      </c>
      <c r="I18" s="9"/>
      <c r="J18" s="3">
        <v>0</v>
      </c>
      <c r="K18" s="3">
        <v>1</v>
      </c>
      <c r="L18" s="15">
        <f t="shared" si="2"/>
        <v>1</v>
      </c>
      <c r="M18" s="9"/>
      <c r="N18" s="3">
        <v>20</v>
      </c>
      <c r="O18" s="3">
        <v>24</v>
      </c>
      <c r="P18" s="15">
        <f t="shared" si="3"/>
        <v>44</v>
      </c>
      <c r="Q18" s="9"/>
      <c r="R18" s="3">
        <v>56</v>
      </c>
      <c r="S18" s="3">
        <v>40</v>
      </c>
      <c r="T18" s="15">
        <f t="shared" si="4"/>
        <v>96</v>
      </c>
      <c r="U18" s="9"/>
      <c r="V18" s="3">
        <v>2</v>
      </c>
      <c r="W18" s="3">
        <v>1</v>
      </c>
      <c r="X18" s="15">
        <f t="shared" si="5"/>
        <v>3</v>
      </c>
      <c r="Y18" s="9"/>
      <c r="Z18" s="3">
        <v>1</v>
      </c>
      <c r="AA18" s="3">
        <v>0</v>
      </c>
      <c r="AB18" s="15">
        <f t="shared" si="6"/>
        <v>1</v>
      </c>
      <c r="AC18" s="9"/>
      <c r="AD18" s="3">
        <v>140</v>
      </c>
      <c r="AE18" s="3">
        <v>123</v>
      </c>
      <c r="AF18" s="15">
        <f t="shared" si="7"/>
        <v>263</v>
      </c>
      <c r="AH18" s="16"/>
      <c r="AI18" s="16"/>
    </row>
    <row r="19" spans="1:35" ht="12.75">
      <c r="A19" s="3" t="s">
        <v>19</v>
      </c>
      <c r="B19" s="3">
        <v>30</v>
      </c>
      <c r="C19" s="3">
        <v>25</v>
      </c>
      <c r="D19" s="15">
        <f t="shared" si="0"/>
        <v>55</v>
      </c>
      <c r="E19" s="9"/>
      <c r="F19" s="3">
        <v>11</v>
      </c>
      <c r="G19" s="3">
        <v>12</v>
      </c>
      <c r="H19" s="15">
        <f t="shared" si="1"/>
        <v>23</v>
      </c>
      <c r="I19" s="9"/>
      <c r="J19" s="3">
        <v>0</v>
      </c>
      <c r="K19" s="3">
        <v>0</v>
      </c>
      <c r="L19" s="15">
        <f t="shared" si="2"/>
        <v>0</v>
      </c>
      <c r="M19" s="9"/>
      <c r="N19" s="3">
        <v>15</v>
      </c>
      <c r="O19" s="3">
        <v>21</v>
      </c>
      <c r="P19" s="15">
        <f t="shared" si="3"/>
        <v>36</v>
      </c>
      <c r="Q19" s="9"/>
      <c r="R19" s="3">
        <v>34</v>
      </c>
      <c r="S19" s="3">
        <v>42</v>
      </c>
      <c r="T19" s="15">
        <f t="shared" si="4"/>
        <v>76</v>
      </c>
      <c r="U19" s="9"/>
      <c r="V19" s="3">
        <v>1</v>
      </c>
      <c r="W19" s="3">
        <v>1</v>
      </c>
      <c r="X19" s="15">
        <f t="shared" si="5"/>
        <v>2</v>
      </c>
      <c r="Y19" s="9"/>
      <c r="Z19" s="3">
        <v>3</v>
      </c>
      <c r="AA19" s="3">
        <v>3</v>
      </c>
      <c r="AB19" s="15">
        <f t="shared" si="6"/>
        <v>6</v>
      </c>
      <c r="AC19" s="9"/>
      <c r="AD19" s="3">
        <v>94</v>
      </c>
      <c r="AE19" s="3">
        <v>104</v>
      </c>
      <c r="AF19" s="15">
        <f t="shared" si="7"/>
        <v>198</v>
      </c>
      <c r="AH19" s="16"/>
      <c r="AI19" s="16"/>
    </row>
    <row r="20" spans="1:35" ht="12.75">
      <c r="A20" s="3" t="s">
        <v>20</v>
      </c>
      <c r="B20" s="3">
        <v>19</v>
      </c>
      <c r="C20" s="3">
        <v>19</v>
      </c>
      <c r="D20" s="15">
        <f t="shared" si="0"/>
        <v>38</v>
      </c>
      <c r="E20" s="9"/>
      <c r="F20" s="3">
        <v>9</v>
      </c>
      <c r="G20" s="3">
        <v>18</v>
      </c>
      <c r="H20" s="15">
        <f t="shared" si="1"/>
        <v>27</v>
      </c>
      <c r="I20" s="9"/>
      <c r="J20" s="3">
        <v>0</v>
      </c>
      <c r="K20" s="3">
        <v>0</v>
      </c>
      <c r="L20" s="15">
        <f t="shared" si="2"/>
        <v>0</v>
      </c>
      <c r="M20" s="9"/>
      <c r="N20" s="3">
        <v>23</v>
      </c>
      <c r="O20" s="3">
        <v>15</v>
      </c>
      <c r="P20" s="15">
        <f t="shared" si="3"/>
        <v>38</v>
      </c>
      <c r="Q20" s="9"/>
      <c r="R20" s="3">
        <v>41</v>
      </c>
      <c r="S20" s="3">
        <v>29</v>
      </c>
      <c r="T20" s="15">
        <f t="shared" si="4"/>
        <v>70</v>
      </c>
      <c r="U20" s="9"/>
      <c r="V20" s="3">
        <v>1</v>
      </c>
      <c r="W20" s="3">
        <v>0</v>
      </c>
      <c r="X20" s="15">
        <f t="shared" si="5"/>
        <v>1</v>
      </c>
      <c r="Y20" s="9"/>
      <c r="Z20" s="3">
        <v>0</v>
      </c>
      <c r="AA20" s="3">
        <v>0</v>
      </c>
      <c r="AB20" s="15">
        <f t="shared" si="6"/>
        <v>0</v>
      </c>
      <c r="AC20" s="9"/>
      <c r="AD20" s="3">
        <v>93</v>
      </c>
      <c r="AE20" s="3">
        <v>81</v>
      </c>
      <c r="AF20" s="15">
        <f t="shared" si="7"/>
        <v>174</v>
      </c>
      <c r="AH20" s="16"/>
      <c r="AI20" s="16"/>
    </row>
    <row r="21" spans="1:35" ht="12.75">
      <c r="A21" s="3" t="s">
        <v>21</v>
      </c>
      <c r="B21" s="3">
        <v>16</v>
      </c>
      <c r="C21" s="3">
        <v>20</v>
      </c>
      <c r="D21" s="15">
        <f t="shared" si="0"/>
        <v>36</v>
      </c>
      <c r="E21" s="9"/>
      <c r="F21" s="3">
        <v>7</v>
      </c>
      <c r="G21" s="3">
        <v>6</v>
      </c>
      <c r="H21" s="15">
        <f t="shared" si="1"/>
        <v>13</v>
      </c>
      <c r="I21" s="9"/>
      <c r="J21" s="3">
        <v>0</v>
      </c>
      <c r="K21" s="3">
        <v>0</v>
      </c>
      <c r="L21" s="15">
        <f t="shared" si="2"/>
        <v>0</v>
      </c>
      <c r="M21" s="9"/>
      <c r="N21" s="3">
        <v>10</v>
      </c>
      <c r="O21" s="3">
        <v>14</v>
      </c>
      <c r="P21" s="15">
        <f t="shared" si="3"/>
        <v>24</v>
      </c>
      <c r="Q21" s="9"/>
      <c r="R21" s="3">
        <v>29</v>
      </c>
      <c r="S21" s="3">
        <v>27</v>
      </c>
      <c r="T21" s="15">
        <f t="shared" si="4"/>
        <v>56</v>
      </c>
      <c r="U21" s="9"/>
      <c r="V21" s="3">
        <v>0</v>
      </c>
      <c r="W21" s="3">
        <v>0</v>
      </c>
      <c r="X21" s="15">
        <f t="shared" si="5"/>
        <v>0</v>
      </c>
      <c r="Y21" s="9"/>
      <c r="Z21" s="3">
        <v>2</v>
      </c>
      <c r="AA21" s="3">
        <v>4</v>
      </c>
      <c r="AB21" s="15">
        <f t="shared" si="6"/>
        <v>6</v>
      </c>
      <c r="AC21" s="9"/>
      <c r="AD21" s="3">
        <v>64</v>
      </c>
      <c r="AE21" s="3">
        <v>71</v>
      </c>
      <c r="AF21" s="15">
        <f t="shared" si="7"/>
        <v>135</v>
      </c>
      <c r="AH21" s="16"/>
      <c r="AI21" s="16"/>
    </row>
    <row r="22" spans="1:35" ht="12.75">
      <c r="A22" s="3" t="s">
        <v>22</v>
      </c>
      <c r="B22" s="3">
        <v>46</v>
      </c>
      <c r="C22" s="3">
        <v>48</v>
      </c>
      <c r="D22" s="15">
        <f t="shared" si="0"/>
        <v>94</v>
      </c>
      <c r="E22" s="9"/>
      <c r="F22" s="3">
        <v>10</v>
      </c>
      <c r="G22" s="3">
        <v>13</v>
      </c>
      <c r="H22" s="15">
        <f t="shared" si="1"/>
        <v>23</v>
      </c>
      <c r="I22" s="9"/>
      <c r="J22" s="3">
        <v>1</v>
      </c>
      <c r="K22" s="3">
        <v>0</v>
      </c>
      <c r="L22" s="15">
        <f t="shared" si="2"/>
        <v>1</v>
      </c>
      <c r="M22" s="9"/>
      <c r="N22" s="3">
        <v>24</v>
      </c>
      <c r="O22" s="3">
        <v>33</v>
      </c>
      <c r="P22" s="15">
        <f t="shared" si="3"/>
        <v>57</v>
      </c>
      <c r="Q22" s="9"/>
      <c r="R22" s="3">
        <v>63</v>
      </c>
      <c r="S22" s="3">
        <v>78</v>
      </c>
      <c r="T22" s="15">
        <f t="shared" si="4"/>
        <v>141</v>
      </c>
      <c r="U22" s="9"/>
      <c r="V22" s="3">
        <v>0</v>
      </c>
      <c r="W22" s="3">
        <v>0</v>
      </c>
      <c r="X22" s="15">
        <f t="shared" si="5"/>
        <v>0</v>
      </c>
      <c r="Y22" s="9"/>
      <c r="Z22" s="3">
        <v>1</v>
      </c>
      <c r="AA22" s="3">
        <v>2</v>
      </c>
      <c r="AB22" s="15">
        <f t="shared" si="6"/>
        <v>3</v>
      </c>
      <c r="AC22" s="9"/>
      <c r="AD22" s="3">
        <v>145</v>
      </c>
      <c r="AE22" s="3">
        <v>174</v>
      </c>
      <c r="AF22" s="15">
        <f t="shared" si="7"/>
        <v>319</v>
      </c>
      <c r="AH22" s="16"/>
      <c r="AI22" s="16"/>
    </row>
    <row r="23" spans="1:35" s="11" customFormat="1" ht="13.5" thickBot="1">
      <c r="A23" s="10" t="s">
        <v>2</v>
      </c>
      <c r="B23" s="4">
        <f>SUM(B5:B22)</f>
        <v>1176</v>
      </c>
      <c r="C23" s="4">
        <f>SUM(C5:C22)</f>
        <v>1208</v>
      </c>
      <c r="D23" s="4">
        <f t="shared" si="0"/>
        <v>2384</v>
      </c>
      <c r="E23" s="14"/>
      <c r="F23" s="14">
        <f>SUM(F5:F22)</f>
        <v>751</v>
      </c>
      <c r="G23" s="14">
        <f>SUM(G5:G22)</f>
        <v>723</v>
      </c>
      <c r="H23" s="4">
        <f t="shared" si="1"/>
        <v>1474</v>
      </c>
      <c r="I23" s="14"/>
      <c r="J23" s="14">
        <f>SUM(J5:J22)</f>
        <v>81</v>
      </c>
      <c r="K23" s="14">
        <f>SUM(K5:K22)</f>
        <v>63</v>
      </c>
      <c r="L23" s="4">
        <f t="shared" si="2"/>
        <v>144</v>
      </c>
      <c r="M23" s="14"/>
      <c r="N23" s="14">
        <f>SUM(N5:N22)</f>
        <v>546</v>
      </c>
      <c r="O23" s="14">
        <f>SUM(O5:O22)</f>
        <v>588</v>
      </c>
      <c r="P23" s="4">
        <f t="shared" si="3"/>
        <v>1134</v>
      </c>
      <c r="Q23" s="14"/>
      <c r="R23" s="14">
        <f>SUM(R5:R22)</f>
        <v>915</v>
      </c>
      <c r="S23" s="14">
        <f>SUM(S5:S22)</f>
        <v>841</v>
      </c>
      <c r="T23" s="4">
        <f t="shared" si="4"/>
        <v>1756</v>
      </c>
      <c r="U23" s="14"/>
      <c r="V23" s="14">
        <f>SUM(V5:V22)</f>
        <v>93</v>
      </c>
      <c r="W23" s="14">
        <f>SUM(W5:W22)</f>
        <v>51</v>
      </c>
      <c r="X23" s="4">
        <f t="shared" si="5"/>
        <v>144</v>
      </c>
      <c r="Y23" s="14"/>
      <c r="Z23" s="14">
        <f>SUM(Z5:Z22)</f>
        <v>77</v>
      </c>
      <c r="AA23" s="14">
        <f>SUM(AA5:AA22)</f>
        <v>96</v>
      </c>
      <c r="AB23" s="4">
        <f t="shared" si="6"/>
        <v>173</v>
      </c>
      <c r="AC23" s="14"/>
      <c r="AD23" s="4">
        <f>SUM(AD5:AD22)</f>
        <v>3639</v>
      </c>
      <c r="AE23" s="4">
        <f>SUM(AE5:AE22)</f>
        <v>3570</v>
      </c>
      <c r="AF23" s="4">
        <f t="shared" si="7"/>
        <v>7209</v>
      </c>
      <c r="AH23" s="16"/>
      <c r="AI23" s="16"/>
    </row>
    <row r="24" spans="1:22" ht="12.75">
      <c r="A24" s="5" t="s">
        <v>3</v>
      </c>
      <c r="V24" t="s">
        <v>31</v>
      </c>
    </row>
    <row r="25" ht="12.75">
      <c r="A25" s="12"/>
    </row>
    <row r="26" ht="12.75">
      <c r="A26" s="12"/>
    </row>
  </sheetData>
  <sheetProtection/>
  <mergeCells count="8">
    <mergeCell ref="R3:T3"/>
    <mergeCell ref="V3:X3"/>
    <mergeCell ref="Z3:AB3"/>
    <mergeCell ref="AD3:AF3"/>
    <mergeCell ref="B3:D3"/>
    <mergeCell ref="F3:H3"/>
    <mergeCell ref="J3:L3"/>
    <mergeCell ref="N3: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2014-10-21T09:29:13Z</dcterms:created>
  <dcterms:modified xsi:type="dcterms:W3CDTF">2022-06-07T14:18:33Z</dcterms:modified>
  <cp:category/>
  <cp:version/>
  <cp:contentType/>
  <cp:contentStatus/>
</cp:coreProperties>
</file>