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395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<sst xmlns="http://schemas.openxmlformats.org/spreadsheetml/2006/main" count="11" uniqueCount="9">
  <si>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Establiments</t>
  </si>
  <si>
    <t>Habitacions</t>
  </si>
  <si>
    <t>Places</t>
  </si>
  <si>
    <t>06.08.04 Establiments hotelers</t>
  </si>
  <si>
    <t>Places per 1.000 h.</t>
  </si>
  <si>
    <t>Any</t>
  </si>
  <si>
    <t>Font: Web de l'Institut d'Estadística de Catalunya.</t>
  </si>
  <si>
    <t>-</t>
  </si>
  <si>
    <t>Establiments hotelers, habitacions i places. 2002-2021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</si>
</sst>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2" fontId="1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9.140625" style="1" customWidth="1"/>
  </cols>
  <sheetData>
    <row r="1" ht="15.75">
      <c r="A1" s="6" t="s">
        <v>3</v>
      </c>
    </row>
    <row r="2" ht="15">
      <c r="A2" s="5" t="s">
        <v>8</v>
      </c>
    </row>
    <row r="3" spans="1:9" ht="12.75" customHeight="1">
      <c r="A3" s="9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  <c r="H3"/>
      <c r="I3"/>
    </row>
    <row r="4" spans="1:9" ht="12.75" customHeight="1">
      <c r="A4" s="2">
        <v>2002</v>
      </c>
      <c r="B4" s="14">
        <v>7</v>
      </c>
      <c r="C4" s="14">
        <v>443</v>
      </c>
      <c r="D4" s="14">
        <v>837</v>
      </c>
      <c r="E4" s="3"/>
      <c r="F4" s="8">
        <v>4.471129961912596</v>
      </c>
      <c r="H4"/>
      <c r="I4"/>
    </row>
    <row r="5" spans="1:9" ht="12.75" customHeight="1">
      <c r="A5" s="2">
        <v>2003</v>
      </c>
      <c r="B5" s="14">
        <v>7</v>
      </c>
      <c r="C5" s="14">
        <v>447</v>
      </c>
      <c r="D5" s="14">
        <v>839</v>
      </c>
      <c r="E5" s="3"/>
      <c r="F5" s="8">
        <v>4.391359646597612</v>
      </c>
      <c r="H5"/>
      <c r="I5"/>
    </row>
    <row r="6" spans="1:9" ht="12.75" customHeight="1">
      <c r="A6" s="2">
        <v>2004</v>
      </c>
      <c r="B6" s="14">
        <v>7</v>
      </c>
      <c r="C6" s="14">
        <v>485</v>
      </c>
      <c r="D6" s="14">
        <v>1025</v>
      </c>
      <c r="E6" s="3"/>
      <c r="F6" s="8">
        <v>5.30159616836835</v>
      </c>
      <c r="H6"/>
      <c r="I6"/>
    </row>
    <row r="7" spans="1:9" ht="12.75" customHeight="1">
      <c r="A7" s="2">
        <v>2005</v>
      </c>
      <c r="B7" s="14">
        <v>7</v>
      </c>
      <c r="C7" s="14">
        <v>485</v>
      </c>
      <c r="D7" s="14">
        <v>1025</v>
      </c>
      <c r="E7" s="3"/>
      <c r="F7" s="8">
        <v>5.203811728630104</v>
      </c>
      <c r="H7"/>
      <c r="I7"/>
    </row>
    <row r="8" spans="1:9" ht="12.75" customHeight="1">
      <c r="A8" s="2">
        <v>2006</v>
      </c>
      <c r="B8" s="14">
        <v>7</v>
      </c>
      <c r="C8" s="14">
        <v>485</v>
      </c>
      <c r="D8" s="14">
        <v>1025</v>
      </c>
      <c r="E8" s="3"/>
      <c r="F8" s="8">
        <v>5.111072327906455</v>
      </c>
      <c r="H8"/>
      <c r="I8"/>
    </row>
    <row r="9" spans="1:9" ht="12.75" customHeight="1">
      <c r="A9" s="2">
        <v>2007</v>
      </c>
      <c r="B9" s="14">
        <v>6</v>
      </c>
      <c r="C9" s="14">
        <v>481</v>
      </c>
      <c r="D9" s="14">
        <v>1019</v>
      </c>
      <c r="E9" s="3"/>
      <c r="F9" s="8">
        <v>5.041010774603992</v>
      </c>
      <c r="H9"/>
      <c r="I9"/>
    </row>
    <row r="10" spans="1:9" ht="12.75" customHeight="1">
      <c r="A10" s="2">
        <v>2008</v>
      </c>
      <c r="B10" s="14">
        <v>6</v>
      </c>
      <c r="C10" s="14">
        <v>481</v>
      </c>
      <c r="D10" s="14">
        <v>1023</v>
      </c>
      <c r="E10" s="3"/>
      <c r="F10" s="8">
        <v>4.996727460998173</v>
      </c>
      <c r="H10"/>
      <c r="I10"/>
    </row>
    <row r="11" spans="1:9" ht="12.75" customHeight="1">
      <c r="A11" s="2">
        <v>2009</v>
      </c>
      <c r="B11" s="14">
        <v>6</v>
      </c>
      <c r="C11" s="14">
        <v>481</v>
      </c>
      <c r="D11" s="14">
        <v>1023</v>
      </c>
      <c r="E11" s="3"/>
      <c r="F11" s="8">
        <v>4.917914573468259</v>
      </c>
      <c r="G11" s="10"/>
      <c r="H11"/>
      <c r="I11"/>
    </row>
    <row r="12" spans="1:9" ht="12.75" customHeight="1">
      <c r="A12" s="2">
        <v>2010</v>
      </c>
      <c r="B12" s="14">
        <v>6</v>
      </c>
      <c r="C12" s="14">
        <v>481</v>
      </c>
      <c r="D12" s="14">
        <v>1023</v>
      </c>
      <c r="E12" s="3"/>
      <c r="F12" s="8">
        <v>4.9339725472417</v>
      </c>
      <c r="H12"/>
      <c r="I12"/>
    </row>
    <row r="13" spans="1:9" ht="12.75" customHeight="1">
      <c r="A13" s="2">
        <v>2011</v>
      </c>
      <c r="B13" s="14">
        <v>8</v>
      </c>
      <c r="C13" s="14">
        <v>495</v>
      </c>
      <c r="D13" s="14">
        <v>1231</v>
      </c>
      <c r="E13" s="3"/>
      <c r="F13" s="16">
        <f>D13/208173*1000</f>
        <v>5.913350914864079</v>
      </c>
      <c r="H13"/>
      <c r="I13"/>
    </row>
    <row r="14" spans="1:9" ht="12.75" customHeight="1">
      <c r="A14" s="2">
        <v>2012</v>
      </c>
      <c r="B14" s="14">
        <v>9</v>
      </c>
      <c r="C14" s="14">
        <v>505</v>
      </c>
      <c r="D14" s="14">
        <v>1250</v>
      </c>
      <c r="E14" s="3"/>
      <c r="F14" s="16">
        <f>D14/207747*1000</f>
        <v>6.016934059216259</v>
      </c>
      <c r="G14" s="11"/>
      <c r="H14"/>
      <c r="I14"/>
    </row>
    <row r="15" spans="1:9" ht="12.75" customHeight="1">
      <c r="A15" s="7">
        <v>2013</v>
      </c>
      <c r="B15" s="12">
        <v>9</v>
      </c>
      <c r="C15" s="12">
        <v>505</v>
      </c>
      <c r="D15" s="12">
        <v>1249</v>
      </c>
      <c r="E15" s="12"/>
      <c r="F15" s="17">
        <f>D15/207532*1000</f>
        <v>6.018348977507083</v>
      </c>
      <c r="G15" s="11"/>
      <c r="H15"/>
      <c r="I15"/>
    </row>
    <row r="16" spans="1:9" ht="12.75" customHeight="1">
      <c r="A16" s="7">
        <v>2014</v>
      </c>
      <c r="B16" s="12">
        <v>10</v>
      </c>
      <c r="C16" s="12">
        <v>515</v>
      </c>
      <c r="D16" s="12">
        <v>1265</v>
      </c>
      <c r="E16" s="12"/>
      <c r="F16" s="17">
        <f>D16/207802*1000</f>
        <v>6.087525625354905</v>
      </c>
      <c r="G16" s="15"/>
      <c r="H16"/>
      <c r="I16"/>
    </row>
    <row r="17" spans="1:8" ht="12.75" customHeight="1">
      <c r="A17" s="7">
        <v>2015</v>
      </c>
      <c r="B17" s="12">
        <v>10</v>
      </c>
      <c r="C17" s="12">
        <v>515</v>
      </c>
      <c r="D17" s="12">
        <v>1265</v>
      </c>
      <c r="E17" s="12"/>
      <c r="F17" s="17">
        <f>D17/208321*1000</f>
        <v>6.072359483681434</v>
      </c>
      <c r="G17" s="11"/>
      <c r="H17" s="10"/>
    </row>
    <row r="18" spans="1:8" ht="12.75" customHeight="1">
      <c r="A18" s="7">
        <v>2016</v>
      </c>
      <c r="B18" s="18">
        <v>10</v>
      </c>
      <c r="C18" s="18">
        <v>515</v>
      </c>
      <c r="D18" s="18">
        <v>1265</v>
      </c>
      <c r="E18" s="18"/>
      <c r="F18" s="17">
        <f>D18/210099*1000</f>
        <v>6.020971066021257</v>
      </c>
      <c r="G18" s="11"/>
      <c r="H18" s="10"/>
    </row>
    <row r="19" spans="1:8" ht="12.75" customHeight="1">
      <c r="A19" s="7">
        <v>2017</v>
      </c>
      <c r="B19" s="18">
        <v>10</v>
      </c>
      <c r="C19" s="18">
        <v>515</v>
      </c>
      <c r="D19" s="18">
        <v>1265</v>
      </c>
      <c r="E19" s="18"/>
      <c r="F19" s="17">
        <f>D19/211838*1000</f>
        <v>5.971544293280714</v>
      </c>
      <c r="G19" s="11"/>
      <c r="H19" s="10"/>
    </row>
    <row r="20" spans="1:8" ht="12.75" customHeight="1">
      <c r="A20" s="7">
        <v>2018</v>
      </c>
      <c r="B20" s="18">
        <v>10</v>
      </c>
      <c r="C20" s="18" t="s">
        <v>7</v>
      </c>
      <c r="D20" s="18">
        <v>1294</v>
      </c>
      <c r="E20" s="18"/>
      <c r="F20" s="17">
        <f>D20/213657*1000</f>
        <v>6.056436250626003</v>
      </c>
      <c r="G20" s="11"/>
      <c r="H20" s="10"/>
    </row>
    <row r="21" spans="1:8" ht="12.75" customHeight="1">
      <c r="A21" s="7">
        <v>2019</v>
      </c>
      <c r="B21" s="18">
        <v>11</v>
      </c>
      <c r="C21" s="18" t="s">
        <v>7</v>
      </c>
      <c r="D21" s="18">
        <v>1345</v>
      </c>
      <c r="E21" s="18"/>
      <c r="F21" s="17">
        <f>D21/216543*1000</f>
        <v>6.211237490937135</v>
      </c>
      <c r="G21" s="11"/>
      <c r="H21" s="10"/>
    </row>
    <row r="22" spans="1:8" ht="12.75" customHeight="1">
      <c r="A22" s="7">
        <v>2020</v>
      </c>
      <c r="B22" s="18">
        <v>11</v>
      </c>
      <c r="C22" s="18" t="s">
        <v>7</v>
      </c>
      <c r="D22" s="18">
        <v>1345</v>
      </c>
      <c r="E22" s="18"/>
      <c r="F22" s="17">
        <f>D22/216543*1000</f>
        <v>6.211237490937135</v>
      </c>
      <c r="G22" s="11"/>
      <c r="H22" s="10"/>
    </row>
    <row r="23" spans="1:8" ht="12.75" customHeight="1" thickBot="1">
      <c r="A23" s="7">
        <v>2021</v>
      </c>
      <c r="B23" s="18">
        <v>11</v>
      </c>
      <c r="C23" s="18"/>
      <c r="D23" s="18">
        <v>1345</v>
      </c>
      <c r="E23" s="18"/>
      <c r="F23" s="20">
        <f>D23/216543*1000</f>
        <v>6.211237490937135</v>
      </c>
      <c r="G23" s="11"/>
      <c r="H23" s="10"/>
    </row>
    <row r="24" spans="1:6" ht="12.75" customHeight="1">
      <c r="A24" s="13" t="s">
        <v>6</v>
      </c>
      <c r="B24" s="13"/>
      <c r="C24" s="13"/>
      <c r="D24" s="13"/>
      <c r="E24" s="13"/>
      <c r="F24" s="13"/>
    </row>
    <row r="25" ht="11.25">
      <c r="A2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Usuario de Windows</cp:lastModifiedBy>
  <cp:lastPrinted>2009-11-26T14:36:28Z</cp:lastPrinted>
  <dcterms:created xsi:type="dcterms:W3CDTF">2009-09-25T15:39:30Z</dcterms:created>
  <dcterms:modified xsi:type="dcterms:W3CDTF">2022-09-13T11:24:21Z</dcterms:modified>
  <cp:category/>
  <cp:version/>
  <cp:contentType/>
  <cp:contentStatus/>
</cp:coreProperties>
</file>