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450" windowWidth="28800" windowHeight="16290" activeTab="0"/>
  </bookViews>
  <sheets>
    <sheet name="04.27.0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<sst xmlns="http://schemas.openxmlformats.org/spreadsheetml/2006/main" count="18" uniqueCount="18">
  <si>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</t>
  </si>
  <si>
    <t>Total</t>
  </si>
  <si>
    <t>Codi postal</t>
  </si>
  <si>
    <t>Usuaris</t>
  </si>
  <si>
    <t>Aturats</t>
  </si>
  <si>
    <t>% Usuaris</t>
  </si>
  <si>
    <t>% Aturats</t>
  </si>
  <si>
    <t>04.27.07 Situació laboral i procedència per codis postals</t>
  </si>
  <si>
    <t>08201</t>
  </si>
  <si>
    <t>08202</t>
  </si>
  <si>
    <t>08203</t>
  </si>
  <si>
    <t>08204</t>
  </si>
  <si>
    <t>08205</t>
  </si>
  <si>
    <t>08206</t>
  </si>
  <si>
    <t>08207</t>
  </si>
  <si>
    <t>08208</t>
  </si>
  <si>
    <t>Promoció Econòmica de Sabadell. 2021</t>
  </si>
  <si>
    <t xml:space="preserve">Font: Promoció Econòmica de Sabadell, S.L.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</si>
</sst>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_ ;\-#,##0\ "/>
    <numFmt numFmtId="190" formatCode="#,##0.00\ &quot;€&quot;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"/>
    <numFmt numFmtId="195" formatCode="0.00000000"/>
    <numFmt numFmtId="196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8" fillId="0" borderId="1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3" fontId="6" fillId="0" borderId="0" xfId="0" applyNumberFormat="1" applyFont="1" applyFill="1" applyAlignment="1">
      <alignment horizontal="right"/>
    </xf>
    <xf numFmtId="196" fontId="6" fillId="0" borderId="0" xfId="0" applyNumberFormat="1" applyFont="1" applyFill="1" applyAlignment="1">
      <alignment horizontal="right"/>
    </xf>
    <xf numFmtId="3" fontId="8" fillId="0" borderId="1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590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590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3590925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3590925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33425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733425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733425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8" name="Text Box 4"/>
        <xdr:cNvSpPr txBox="1">
          <a:spLocks noChangeArrowheads="1"/>
        </xdr:cNvSpPr>
      </xdr:nvSpPr>
      <xdr:spPr>
        <a:xfrm>
          <a:off x="2876550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9" name="Text Box 4"/>
        <xdr:cNvSpPr txBox="1">
          <a:spLocks noChangeArrowheads="1"/>
        </xdr:cNvSpPr>
      </xdr:nvSpPr>
      <xdr:spPr>
        <a:xfrm>
          <a:off x="2876550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2876550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15" zoomScaleNormal="115" zoomScalePageLayoutView="0" workbookViewId="0" topLeftCell="A1">
      <selection activeCell="A13" sqref="A13"/>
    </sheetView>
  </sheetViews>
  <sheetFormatPr defaultColWidth="11.421875" defaultRowHeight="12.75"/>
  <cols>
    <col min="1" max="1" width="11.00390625" style="0" customWidth="1"/>
    <col min="2" max="5" width="10.7109375" style="0" customWidth="1"/>
    <col min="6" max="6" width="14.421875" style="0" customWidth="1"/>
    <col min="7" max="7" width="12.421875" style="0" customWidth="1"/>
  </cols>
  <sheetData>
    <row r="1" spans="1:5" ht="15.75">
      <c r="A1" s="1" t="s">
        <v>7</v>
      </c>
      <c r="B1" s="2"/>
      <c r="C1" s="2"/>
      <c r="D1" s="2"/>
      <c r="E1" s="2"/>
    </row>
    <row r="2" spans="1:8" ht="15">
      <c r="A2" s="3" t="s">
        <v>16</v>
      </c>
      <c r="B2" s="2"/>
      <c r="C2" s="2"/>
      <c r="D2" s="2"/>
      <c r="E2" s="2"/>
      <c r="F2" s="9"/>
      <c r="G2" s="9"/>
      <c r="H2" s="9"/>
    </row>
    <row r="3" spans="1:8" ht="12.75">
      <c r="A3" s="12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10"/>
      <c r="G3" s="10"/>
      <c r="H3" s="9"/>
    </row>
    <row r="4" spans="1:7" s="9" customFormat="1" ht="12.75">
      <c r="A4" s="13" t="s">
        <v>8</v>
      </c>
      <c r="B4" s="14">
        <v>295</v>
      </c>
      <c r="C4" s="14">
        <v>138</v>
      </c>
      <c r="D4" s="15">
        <f>B4/$B$12*100</f>
        <v>5.400952032222629</v>
      </c>
      <c r="E4" s="15">
        <f>C4/$C$12*100</f>
        <v>3.9746543778801846</v>
      </c>
      <c r="F4" s="10"/>
      <c r="G4" s="10"/>
    </row>
    <row r="5" spans="1:8" ht="12.75">
      <c r="A5" s="13" t="s">
        <v>9</v>
      </c>
      <c r="B5" s="14">
        <v>680</v>
      </c>
      <c r="C5" s="14">
        <v>464</v>
      </c>
      <c r="D5" s="15">
        <f aca="true" t="shared" si="0" ref="D5:D11">B5/$B$12*100</f>
        <v>12.449652142072502</v>
      </c>
      <c r="E5" s="15">
        <f aca="true" t="shared" si="1" ref="E5:E11">C5/$C$12*100</f>
        <v>13.36405529953917</v>
      </c>
      <c r="F5" s="5"/>
      <c r="G5" s="9"/>
      <c r="H5" s="9"/>
    </row>
    <row r="6" spans="1:8" ht="12.75">
      <c r="A6" s="13" t="s">
        <v>10</v>
      </c>
      <c r="B6" s="14">
        <v>613</v>
      </c>
      <c r="C6" s="14">
        <v>365</v>
      </c>
      <c r="D6" s="15">
        <f t="shared" si="0"/>
        <v>11.222995239838887</v>
      </c>
      <c r="E6" s="15">
        <f t="shared" si="1"/>
        <v>10.512672811059907</v>
      </c>
      <c r="F6" s="5"/>
      <c r="G6" s="9"/>
      <c r="H6" s="9"/>
    </row>
    <row r="7" spans="1:8" ht="12.75">
      <c r="A7" s="13" t="s">
        <v>11</v>
      </c>
      <c r="B7" s="14">
        <v>1054</v>
      </c>
      <c r="C7" s="14">
        <v>749</v>
      </c>
      <c r="D7" s="15">
        <f t="shared" si="0"/>
        <v>19.296960820212377</v>
      </c>
      <c r="E7" s="15">
        <f t="shared" si="1"/>
        <v>21.572580645161292</v>
      </c>
      <c r="F7" s="5"/>
      <c r="G7" s="9"/>
      <c r="H7" s="9"/>
    </row>
    <row r="8" spans="1:7" s="9" customFormat="1" ht="12.75">
      <c r="A8" s="13" t="s">
        <v>12</v>
      </c>
      <c r="B8" s="14">
        <v>398</v>
      </c>
      <c r="C8" s="14">
        <v>237</v>
      </c>
      <c r="D8" s="15">
        <f t="shared" si="0"/>
        <v>7.28670816550714</v>
      </c>
      <c r="E8" s="15">
        <f t="shared" si="1"/>
        <v>6.8260368663594475</v>
      </c>
      <c r="F8" s="10"/>
      <c r="G8" s="10"/>
    </row>
    <row r="9" spans="1:8" ht="12.75">
      <c r="A9" s="13" t="s">
        <v>13</v>
      </c>
      <c r="B9" s="14">
        <v>875</v>
      </c>
      <c r="C9" s="14">
        <v>540</v>
      </c>
      <c r="D9" s="15">
        <f t="shared" si="0"/>
        <v>16.019772976931527</v>
      </c>
      <c r="E9" s="15">
        <f t="shared" si="1"/>
        <v>15.552995391705068</v>
      </c>
      <c r="F9" s="5"/>
      <c r="G9" s="9"/>
      <c r="H9" s="9"/>
    </row>
    <row r="10" spans="1:8" ht="12.75">
      <c r="A10" s="13" t="s">
        <v>14</v>
      </c>
      <c r="B10" s="14">
        <v>801</v>
      </c>
      <c r="C10" s="14">
        <v>481</v>
      </c>
      <c r="D10" s="15">
        <f t="shared" si="0"/>
        <v>14.66495789088246</v>
      </c>
      <c r="E10" s="15">
        <f t="shared" si="1"/>
        <v>13.853686635944701</v>
      </c>
      <c r="F10" s="5"/>
      <c r="G10" s="9"/>
      <c r="H10" s="9"/>
    </row>
    <row r="11" spans="1:8" ht="12.75">
      <c r="A11" s="13" t="s">
        <v>15</v>
      </c>
      <c r="B11" s="14">
        <v>746</v>
      </c>
      <c r="C11" s="14">
        <v>498</v>
      </c>
      <c r="D11" s="15">
        <f t="shared" si="0"/>
        <v>13.658000732332479</v>
      </c>
      <c r="E11" s="15">
        <f t="shared" si="1"/>
        <v>14.343317972350231</v>
      </c>
      <c r="F11" s="5"/>
      <c r="G11" s="9"/>
      <c r="H11" s="9"/>
    </row>
    <row r="12" spans="1:7" s="9" customFormat="1" ht="13.5" thickBot="1">
      <c r="A12" s="11" t="s">
        <v>1</v>
      </c>
      <c r="B12" s="16">
        <f>SUM(B4:B11)</f>
        <v>5462</v>
      </c>
      <c r="C12" s="16">
        <f>SUM(C4:C11)</f>
        <v>3472</v>
      </c>
      <c r="D12" s="16">
        <f>SUM(D4:D11)</f>
        <v>100.00000000000001</v>
      </c>
      <c r="E12" s="16">
        <f>SUM(E4:E11)</f>
        <v>100</v>
      </c>
      <c r="F12" s="10"/>
      <c r="G12" s="10"/>
    </row>
    <row r="13" spans="1:7" ht="12.75">
      <c r="A13" s="6" t="s">
        <v>17</v>
      </c>
      <c r="G13" t="s">
        <v>0</v>
      </c>
    </row>
    <row r="14" spans="1:5" ht="12.75">
      <c r="A14" s="7"/>
      <c r="B14" s="7"/>
      <c r="C14" s="7"/>
      <c r="D14" s="7"/>
      <c r="E14" s="7"/>
    </row>
    <row r="15" spans="1:5" ht="12.75">
      <c r="A15" s="8"/>
      <c r="B15" s="8"/>
      <c r="C15" s="8"/>
      <c r="D15" s="8"/>
      <c r="E15" s="8"/>
    </row>
    <row r="16" spans="1:5" ht="12.75">
      <c r="A16" s="8"/>
      <c r="B16" s="8"/>
      <c r="C16" s="8"/>
      <c r="D16" s="8"/>
      <c r="E16" s="8"/>
    </row>
    <row r="17" spans="1:5" ht="12.75">
      <c r="A17" s="8"/>
      <c r="B17" s="8"/>
      <c r="C17" s="8"/>
      <c r="D17" s="8"/>
      <c r="E17" s="8"/>
    </row>
    <row r="18" spans="1:5" ht="12.75">
      <c r="A18" s="8"/>
      <c r="B18" s="8"/>
      <c r="C18" s="8"/>
      <c r="D18" s="8"/>
      <c r="E18" s="8"/>
    </row>
    <row r="19" spans="1:5" ht="12.75">
      <c r="A19" s="8"/>
      <c r="B19" s="8"/>
      <c r="C19" s="8"/>
      <c r="D19" s="8"/>
      <c r="E19" s="8"/>
    </row>
    <row r="20" spans="1:5" ht="12.75">
      <c r="A20" s="8"/>
      <c r="B20" s="8"/>
      <c r="C20" s="8"/>
      <c r="D20" s="8"/>
      <c r="E20" s="8"/>
    </row>
    <row r="21" spans="1:5" ht="12.75">
      <c r="A21" s="8"/>
      <c r="B21" s="8"/>
      <c r="C21" s="8"/>
      <c r="D21" s="8"/>
      <c r="E21" s="8"/>
    </row>
    <row r="22" spans="1:5" ht="12.75">
      <c r="A22" s="8"/>
      <c r="B22" s="8"/>
      <c r="C22" s="8"/>
      <c r="D22" s="8"/>
      <c r="E22" s="8"/>
    </row>
    <row r="23" spans="1:5" ht="12.75">
      <c r="A23" s="8"/>
      <c r="B23" s="8"/>
      <c r="C23" s="8"/>
      <c r="D23" s="8"/>
      <c r="E23" s="8"/>
    </row>
    <row r="24" spans="1:5" ht="12.75">
      <c r="A24" s="8"/>
      <c r="B24" s="8"/>
      <c r="C24" s="8"/>
      <c r="D24" s="8"/>
      <c r="E24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/>
  <ignoredErrors>
    <ignoredError sqref="A4:A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2010-11-16T12:33:33Z</cp:lastPrinted>
  <dcterms:created xsi:type="dcterms:W3CDTF">2010-10-26T11:20:08Z</dcterms:created>
  <dcterms:modified xsi:type="dcterms:W3CDTF">2022-12-14T09:59:24Z</dcterms:modified>
  <cp:category/>
  <cp:version/>
  <cp:contentType/>
  <cp:contentStatus/>
</cp:coreProperties>
</file>