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8" activeTab="0"/>
  </bookViews>
  <sheets>
    <sheet name="08_08_03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<sst xmlns="http://schemas.openxmlformats.org/spreadsheetml/2006/main" count="27" uniqueCount="26">
  <si>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08.08.03 Autobusos urbans</t>
  </si>
  <si>
    <t>Línia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</si>
  <si>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</si>
  <si>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</si>
  <si>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</si>
  <si>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</si>
  <si>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</si>
  <si>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</si>
  <si>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</si>
  <si>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</si>
  <si>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</si>
  <si>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</si>
  <si>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</si>
  <si>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</si>
  <si>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</si>
  <si>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80</t>
  </si>
  <si>
    <t>F1</t>
  </si>
  <si>
    <t>F2</t>
  </si>
  <si>
    <t>F3</t>
  </si>
  <si>
    <t>F4</t>
  </si>
  <si>
    <t>F5</t>
  </si>
  <si>
    <t>F6</t>
  </si>
  <si>
    <t>F15</t>
  </si>
  <si>
    <t>S. Especial</t>
  </si>
  <si>
    <t>Font: Ajuntament de Sabadell. Mobilitat, Trànsit i Transport.</t>
  </si>
  <si>
    <t>Viatgers/es totals per línia. 2021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</si>
</sst>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color indexed="8"/>
      <name val="Arial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0" fontId="2" fillId="0" borderId="0" xfId="0" applyNumberFormat="1" applyFont="1" applyAlignment="1">
      <alignment horizontal="left"/>
    </xf>
    <xf numFmtId="3" fontId="0" fillId="0" borderId="0" xfId="0" applyNumberFormat="1" applyAlignment="1">
      <alignment horizontal="right"/>
    </xf>
    <xf numFmtId="0" fontId="3" fillId="0" borderId="0" xfId="0" applyNumberFormat="1" applyFont="1" applyAlignment="1">
      <alignment horizontal="left"/>
    </xf>
    <xf numFmtId="0" fontId="4" fillId="33" borderId="0" xfId="0" applyNumberFormat="1" applyFont="1" applyFill="1" applyAlignment="1">
      <alignment horizontal="left"/>
    </xf>
    <xf numFmtId="0" fontId="4" fillId="33" borderId="0" xfId="0" applyNumberFormat="1" applyFont="1" applyFill="1" applyAlignment="1">
      <alignment horizontal="right"/>
    </xf>
    <xf numFmtId="0" fontId="5" fillId="0" borderId="0" xfId="0" applyNumberFormat="1" applyFont="1" applyAlignment="1">
      <alignment horizontal="left"/>
    </xf>
    <xf numFmtId="3" fontId="5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1" fontId="0" fillId="0" borderId="0" xfId="0" applyNumberFormat="1" applyAlignment="1">
      <alignment/>
    </xf>
    <xf numFmtId="49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wrapText="1"/>
    </xf>
    <xf numFmtId="0" fontId="6" fillId="0" borderId="10" xfId="0" applyNumberFormat="1" applyFont="1" applyBorder="1" applyAlignment="1">
      <alignment horizontal="left"/>
    </xf>
    <xf numFmtId="3" fontId="6" fillId="0" borderId="1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A1">
      <selection activeCell="O2" sqref="O2"/>
    </sheetView>
  </sheetViews>
  <sheetFormatPr defaultColWidth="8.7109375" defaultRowHeight="12.75"/>
  <cols>
    <col min="1" max="1" width="9.00390625" style="1" customWidth="1"/>
    <col min="2" max="3" width="7.8515625" style="2" customWidth="1"/>
    <col min="4" max="7" width="7.421875" style="2" customWidth="1"/>
    <col min="8" max="8" width="7.28125" style="2" customWidth="1"/>
    <col min="9" max="9" width="8.00390625" style="2" customWidth="1"/>
    <col min="10" max="10" width="8.421875" style="2" customWidth="1"/>
    <col min="11" max="11" width="8.140625" style="2" customWidth="1"/>
    <col min="12" max="12" width="8.7109375" style="2" customWidth="1"/>
    <col min="13" max="13" width="8.8515625" style="2" customWidth="1"/>
    <col min="14" max="14" width="9.57421875" style="2" customWidth="1"/>
    <col min="15" max="15" width="9.57421875" style="1" customWidth="1"/>
    <col min="16" max="16" width="9.8515625" style="1" customWidth="1"/>
    <col min="17" max="16384" width="8.7109375" style="1" customWidth="1"/>
  </cols>
  <sheetData>
    <row r="1" spans="1:7" ht="15.75">
      <c r="A1" s="3" t="s">
        <v>0</v>
      </c>
      <c r="G1" s="4"/>
    </row>
    <row r="2" ht="15">
      <c r="A2" s="5" t="s">
        <v>25</v>
      </c>
    </row>
    <row r="3" spans="1:14" ht="12.75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</row>
    <row r="4" spans="1:14" ht="12.75">
      <c r="A4" s="8">
        <v>1</v>
      </c>
      <c r="B4" s="9">
        <v>91498.40124058431</v>
      </c>
      <c r="C4" s="9">
        <v>104724.43386583273</v>
      </c>
      <c r="D4" s="9">
        <v>125249.99508074022</v>
      </c>
      <c r="E4" s="9">
        <v>114496.04984464915</v>
      </c>
      <c r="F4" s="9">
        <v>122227.14782188089</v>
      </c>
      <c r="G4" s="9">
        <v>127787.14595553791</v>
      </c>
      <c r="H4" s="9">
        <v>115182.66805161446</v>
      </c>
      <c r="I4" s="9">
        <v>72669.71961256661</v>
      </c>
      <c r="J4" s="9">
        <v>125009.76512901246</v>
      </c>
      <c r="K4" s="9">
        <v>140635.22035789455</v>
      </c>
      <c r="L4" s="9">
        <v>146789.72430736478</v>
      </c>
      <c r="M4" s="9">
        <v>128447.76062042319</v>
      </c>
      <c r="N4" s="10">
        <f aca="true" t="shared" si="0" ref="N4:N26">SUM(B4:M4)</f>
        <v>1414718.0318881012</v>
      </c>
    </row>
    <row r="5" spans="1:14" ht="12.75">
      <c r="A5" s="8">
        <v>2</v>
      </c>
      <c r="B5" s="9">
        <v>84665.9653694167</v>
      </c>
      <c r="C5" s="9">
        <v>91956.26727825566</v>
      </c>
      <c r="D5" s="9">
        <v>111422.44774643563</v>
      </c>
      <c r="E5" s="9">
        <v>99141.18589011906</v>
      </c>
      <c r="F5" s="9">
        <v>108126.29861759041</v>
      </c>
      <c r="G5" s="9">
        <v>112882.52172860116</v>
      </c>
      <c r="H5" s="9">
        <v>103606.66427681668</v>
      </c>
      <c r="I5" s="9">
        <v>74959.06194183088</v>
      </c>
      <c r="J5" s="9">
        <v>109478.2007536029</v>
      </c>
      <c r="K5" s="9">
        <v>118704.95552111405</v>
      </c>
      <c r="L5" s="9">
        <v>123068.97689441757</v>
      </c>
      <c r="M5" s="9">
        <v>111910.0355177358</v>
      </c>
      <c r="N5" s="10">
        <f t="shared" si="0"/>
        <v>1249922.5815359366</v>
      </c>
    </row>
    <row r="6" spans="1:14" ht="12.75">
      <c r="A6" s="8">
        <v>3</v>
      </c>
      <c r="B6" s="9">
        <v>79155.59801486821</v>
      </c>
      <c r="C6" s="9">
        <v>88870.8090355082</v>
      </c>
      <c r="D6" s="9">
        <v>103265.30425552819</v>
      </c>
      <c r="E6" s="9">
        <v>92679.92751219787</v>
      </c>
      <c r="F6" s="9">
        <v>98376.75938908043</v>
      </c>
      <c r="G6" s="9">
        <v>101849.09145221428</v>
      </c>
      <c r="H6" s="9">
        <v>94520.04604788491</v>
      </c>
      <c r="I6" s="9">
        <v>49162.035005183854</v>
      </c>
      <c r="J6" s="9">
        <v>99010.1706192181</v>
      </c>
      <c r="K6" s="9">
        <v>107876.3531614732</v>
      </c>
      <c r="L6" s="9">
        <v>114682.62466928367</v>
      </c>
      <c r="M6" s="9">
        <v>98477.69953268635</v>
      </c>
      <c r="N6" s="10">
        <f t="shared" si="0"/>
        <v>1127926.4186951274</v>
      </c>
    </row>
    <row r="7" spans="1:14" ht="12.75">
      <c r="A7" s="8">
        <v>4</v>
      </c>
      <c r="B7" s="9">
        <v>65393.13354426082</v>
      </c>
      <c r="C7" s="9">
        <v>73995.6054578508</v>
      </c>
      <c r="D7" s="9">
        <v>86464.33656283106</v>
      </c>
      <c r="E7" s="9">
        <v>76780.88186041667</v>
      </c>
      <c r="F7" s="9">
        <v>81486.96780514676</v>
      </c>
      <c r="G7" s="9">
        <v>84021.56401713047</v>
      </c>
      <c r="H7" s="9">
        <v>80315.0298605752</v>
      </c>
      <c r="I7" s="9">
        <v>72593.30609451953</v>
      </c>
      <c r="J7" s="9">
        <v>82006.3140262659</v>
      </c>
      <c r="K7" s="9">
        <v>94223.93919434796</v>
      </c>
      <c r="L7" s="9">
        <v>95548.60039912796</v>
      </c>
      <c r="M7" s="9">
        <v>79590.44261140897</v>
      </c>
      <c r="N7" s="10">
        <f t="shared" si="0"/>
        <v>972420.121433882</v>
      </c>
    </row>
    <row r="8" spans="1:16" ht="12.75">
      <c r="A8" s="8">
        <v>5</v>
      </c>
      <c r="B8" s="9">
        <v>58540.93229154405</v>
      </c>
      <c r="C8" s="9">
        <v>65789.68914997604</v>
      </c>
      <c r="D8" s="9">
        <v>79373.01545858107</v>
      </c>
      <c r="E8" s="9">
        <v>70441.13247767776</v>
      </c>
      <c r="F8" s="9">
        <v>76442.30576007001</v>
      </c>
      <c r="G8" s="9">
        <v>81427.01691432175</v>
      </c>
      <c r="H8" s="9">
        <v>77138.59830173779</v>
      </c>
      <c r="I8" s="9">
        <v>53790.37073769383</v>
      </c>
      <c r="J8" s="9">
        <v>79899.58784793995</v>
      </c>
      <c r="K8" s="9">
        <v>88488.342426203</v>
      </c>
      <c r="L8" s="9">
        <v>92738.35381767964</v>
      </c>
      <c r="M8" s="9">
        <v>81565.67372075783</v>
      </c>
      <c r="N8" s="10">
        <f t="shared" si="0"/>
        <v>905635.0189041827</v>
      </c>
      <c r="P8" s="11"/>
    </row>
    <row r="9" spans="1:14" ht="12.75">
      <c r="A9" s="8">
        <v>7</v>
      </c>
      <c r="B9" s="9">
        <v>28530.79121836602</v>
      </c>
      <c r="C9" s="9">
        <v>32624.12829678774</v>
      </c>
      <c r="D9" s="9">
        <v>37742.563007049255</v>
      </c>
      <c r="E9" s="9">
        <v>34015.6053812057</v>
      </c>
      <c r="F9" s="9">
        <v>36842.75788939072</v>
      </c>
      <c r="G9" s="9">
        <v>36643.05563499963</v>
      </c>
      <c r="H9" s="9">
        <v>32423.239910390323</v>
      </c>
      <c r="I9" s="9">
        <v>21988.737340267362</v>
      </c>
      <c r="J9" s="9">
        <v>37246.20420083866</v>
      </c>
      <c r="K9" s="9">
        <v>41753.45823708355</v>
      </c>
      <c r="L9" s="9">
        <v>43883.2405951016</v>
      </c>
      <c r="M9" s="9">
        <v>35409.27182341411</v>
      </c>
      <c r="N9" s="10">
        <f t="shared" si="0"/>
        <v>419103.0535348947</v>
      </c>
    </row>
    <row r="10" spans="1:16" ht="12.75">
      <c r="A10" s="8">
        <v>8</v>
      </c>
      <c r="B10" s="9">
        <v>22072.67299344575</v>
      </c>
      <c r="C10" s="9">
        <v>25396.502812167877</v>
      </c>
      <c r="D10" s="9">
        <v>29990.148806825928</v>
      </c>
      <c r="E10" s="9">
        <v>27021.7041453777</v>
      </c>
      <c r="F10" s="9">
        <v>28997.670479711873</v>
      </c>
      <c r="G10" s="9">
        <v>29817.66678174136</v>
      </c>
      <c r="H10" s="9">
        <v>28594.27015101947</v>
      </c>
      <c r="I10" s="9">
        <v>22557.203975121593</v>
      </c>
      <c r="J10" s="9">
        <v>28763.689063589707</v>
      </c>
      <c r="K10" s="9">
        <v>32743.80866029208</v>
      </c>
      <c r="L10" s="9">
        <v>34077.68798682073</v>
      </c>
      <c r="M10" s="9">
        <v>28610.99844818926</v>
      </c>
      <c r="N10" s="10">
        <f t="shared" si="0"/>
        <v>338644.02430430334</v>
      </c>
      <c r="P10" s="11"/>
    </row>
    <row r="11" spans="1:16" ht="12.75">
      <c r="A11" s="8">
        <v>10</v>
      </c>
      <c r="B11" s="9">
        <v>25004.383230206055</v>
      </c>
      <c r="C11" s="9">
        <v>27916.479321498333</v>
      </c>
      <c r="D11" s="9">
        <v>33070.91146068294</v>
      </c>
      <c r="E11" s="9">
        <v>29689.443666689378</v>
      </c>
      <c r="F11" s="9">
        <v>30471.780898216697</v>
      </c>
      <c r="G11" s="9">
        <v>32923.116507680505</v>
      </c>
      <c r="H11" s="9">
        <v>30310.700804865028</v>
      </c>
      <c r="I11" s="9">
        <v>21594.300531672103</v>
      </c>
      <c r="J11" s="9">
        <v>31359.42866035579</v>
      </c>
      <c r="K11" s="9">
        <v>36796.59144323845</v>
      </c>
      <c r="L11" s="9">
        <v>38682.751494322336</v>
      </c>
      <c r="M11" s="9">
        <v>31047.093835805837</v>
      </c>
      <c r="N11" s="10">
        <f t="shared" si="0"/>
        <v>368866.9818552334</v>
      </c>
      <c r="P11" s="11"/>
    </row>
    <row r="12" spans="1:16" ht="12.75">
      <c r="A12" s="8">
        <v>11</v>
      </c>
      <c r="B12" s="9">
        <v>29012.24610095899</v>
      </c>
      <c r="C12" s="9">
        <v>33619.756198842966</v>
      </c>
      <c r="D12" s="9">
        <v>40937.443393552734</v>
      </c>
      <c r="E12" s="9">
        <v>36142.835566309746</v>
      </c>
      <c r="F12" s="9">
        <v>39052.45373081076</v>
      </c>
      <c r="G12" s="9">
        <v>40700.07997572105</v>
      </c>
      <c r="H12" s="9">
        <v>36875.15615446915</v>
      </c>
      <c r="I12" s="9">
        <v>27000.734071829305</v>
      </c>
      <c r="J12" s="9">
        <v>41994.89312180808</v>
      </c>
      <c r="K12" s="9">
        <v>48693.547281186555</v>
      </c>
      <c r="L12" s="9">
        <v>52948.610666031396</v>
      </c>
      <c r="M12" s="9">
        <v>41520.61343514759</v>
      </c>
      <c r="N12" s="10">
        <f t="shared" si="0"/>
        <v>468498.36969666835</v>
      </c>
      <c r="P12" s="11"/>
    </row>
    <row r="13" spans="1:16" ht="12.75">
      <c r="A13" s="8">
        <v>14</v>
      </c>
      <c r="B13" s="9">
        <v>13875.264725421483</v>
      </c>
      <c r="C13" s="9">
        <v>15806.198689416447</v>
      </c>
      <c r="D13" s="9">
        <v>17382.85023061919</v>
      </c>
      <c r="E13" s="9">
        <v>16054.338361808965</v>
      </c>
      <c r="F13" s="9">
        <v>16941.620132280343</v>
      </c>
      <c r="G13" s="9">
        <v>18031.952533694337</v>
      </c>
      <c r="H13" s="9">
        <v>16359.951880758974</v>
      </c>
      <c r="I13" s="9">
        <v>16671.663682045204</v>
      </c>
      <c r="J13" s="9">
        <v>17405.183701227652</v>
      </c>
      <c r="K13" s="9">
        <v>19580.01961133789</v>
      </c>
      <c r="L13" s="9">
        <v>21393.9662021798</v>
      </c>
      <c r="M13" s="9">
        <v>16628.68163666953</v>
      </c>
      <c r="N13" s="10">
        <f t="shared" si="0"/>
        <v>206131.69138745984</v>
      </c>
      <c r="P13" s="11"/>
    </row>
    <row r="14" spans="1:16" ht="12.75">
      <c r="A14" s="8">
        <v>15</v>
      </c>
      <c r="B14" s="9"/>
      <c r="C14" s="9"/>
      <c r="D14" s="9"/>
      <c r="E14" s="9"/>
      <c r="F14" s="9"/>
      <c r="G14" s="9">
        <v>9973.0952947699</v>
      </c>
      <c r="H14" s="9">
        <v>12666.827858908617</v>
      </c>
      <c r="I14" s="9">
        <v>4638.428638932183</v>
      </c>
      <c r="J14" s="9">
        <v>789.1201554960709</v>
      </c>
      <c r="K14" s="9">
        <v>992.3585341506923</v>
      </c>
      <c r="L14" s="9">
        <v>1184.8485982275063</v>
      </c>
      <c r="M14" s="9">
        <v>798.6558860020389</v>
      </c>
      <c r="N14" s="10">
        <f t="shared" si="0"/>
        <v>31043.334966487004</v>
      </c>
      <c r="P14" s="11"/>
    </row>
    <row r="15" spans="1:16" ht="12.75">
      <c r="A15" s="8">
        <v>23</v>
      </c>
      <c r="B15" s="9">
        <v>5017.062984111219</v>
      </c>
      <c r="C15" s="9">
        <v>5978.151847190025</v>
      </c>
      <c r="D15" s="9">
        <v>8364.398474409783</v>
      </c>
      <c r="E15" s="9">
        <v>7741.487586285992</v>
      </c>
      <c r="F15" s="9">
        <v>7601.29349845748</v>
      </c>
      <c r="G15" s="9">
        <v>5548.038062416439</v>
      </c>
      <c r="H15" s="9"/>
      <c r="I15" s="9"/>
      <c r="J15" s="9">
        <v>6280.508771864769</v>
      </c>
      <c r="K15" s="9">
        <v>8243.730895387705</v>
      </c>
      <c r="L15" s="9">
        <v>7005.579132307959</v>
      </c>
      <c r="M15" s="9">
        <v>4338.064848500099</v>
      </c>
      <c r="N15" s="10">
        <f t="shared" si="0"/>
        <v>66118.31610093148</v>
      </c>
      <c r="P15" s="11"/>
    </row>
    <row r="16" spans="1:16" ht="12.75">
      <c r="A16" s="8">
        <v>44</v>
      </c>
      <c r="B16" s="9">
        <v>43747.8840058206</v>
      </c>
      <c r="C16" s="9">
        <v>53182.32196166575</v>
      </c>
      <c r="D16" s="9">
        <v>62755.06000518764</v>
      </c>
      <c r="E16" s="9">
        <v>54387.978101123255</v>
      </c>
      <c r="F16" s="9">
        <v>59457.509203073816</v>
      </c>
      <c r="G16" s="9">
        <v>61503.82392614673</v>
      </c>
      <c r="H16" s="9">
        <v>53871.49027761904</v>
      </c>
      <c r="I16" s="9">
        <v>3530.7597765016253</v>
      </c>
      <c r="J16" s="9">
        <v>59361.05848979211</v>
      </c>
      <c r="K16" s="9">
        <v>64241.17984838603</v>
      </c>
      <c r="L16" s="9">
        <v>68630.02351439814</v>
      </c>
      <c r="M16" s="9">
        <v>57934.948118255925</v>
      </c>
      <c r="N16" s="10">
        <f t="shared" si="0"/>
        <v>642604.0372279707</v>
      </c>
      <c r="P16" s="11"/>
    </row>
    <row r="17" spans="1:16" ht="12.75">
      <c r="A17" s="8">
        <v>55</v>
      </c>
      <c r="B17" s="9">
        <v>61050.85471325016</v>
      </c>
      <c r="C17" s="9">
        <v>70138.6070763615</v>
      </c>
      <c r="D17" s="9">
        <v>85614.39789640895</v>
      </c>
      <c r="E17" s="9">
        <v>76799.5647463811</v>
      </c>
      <c r="F17" s="9">
        <v>81894.59104546046</v>
      </c>
      <c r="G17" s="9">
        <v>86308.971901448</v>
      </c>
      <c r="H17" s="9">
        <v>78355.49849116943</v>
      </c>
      <c r="I17" s="9">
        <v>50575.98591742952</v>
      </c>
      <c r="J17" s="9">
        <v>84573.41849570075</v>
      </c>
      <c r="K17" s="9">
        <v>94444.01854615822</v>
      </c>
      <c r="L17" s="9">
        <v>98757.61838586169</v>
      </c>
      <c r="M17" s="9">
        <v>86746.92756606493</v>
      </c>
      <c r="N17" s="10">
        <f t="shared" si="0"/>
        <v>955260.4547816948</v>
      </c>
      <c r="P17" s="11"/>
    </row>
    <row r="18" spans="1:16" ht="12.75">
      <c r="A18" s="12" t="s">
        <v>15</v>
      </c>
      <c r="B18" s="9">
        <v>53307.2713083645</v>
      </c>
      <c r="C18" s="9">
        <v>62316.41409938818</v>
      </c>
      <c r="D18" s="9">
        <v>73618.56388229509</v>
      </c>
      <c r="E18" s="9">
        <v>64710.824454012065</v>
      </c>
      <c r="F18" s="9">
        <v>69797.87573719877</v>
      </c>
      <c r="G18" s="9">
        <v>73798.99792501716</v>
      </c>
      <c r="H18" s="9">
        <v>65647.81581003679</v>
      </c>
      <c r="I18" s="9">
        <v>42919.15561129688</v>
      </c>
      <c r="J18" s="9">
        <v>66714.08673455656</v>
      </c>
      <c r="K18" s="9">
        <v>78325.7065857703</v>
      </c>
      <c r="L18" s="9">
        <v>83688.94939282417</v>
      </c>
      <c r="M18" s="9">
        <v>68856.66249478587</v>
      </c>
      <c r="N18" s="10">
        <f t="shared" si="0"/>
        <v>803702.3240355463</v>
      </c>
      <c r="P18" s="11"/>
    </row>
    <row r="19" spans="1:16" ht="12.75">
      <c r="A19" s="12" t="s">
        <v>16</v>
      </c>
      <c r="B19" s="9">
        <v>7456.031689144115</v>
      </c>
      <c r="C19" s="9">
        <v>4571.2081560648985</v>
      </c>
      <c r="D19" s="9">
        <v>5312.608062085221</v>
      </c>
      <c r="E19" s="9">
        <v>8248.724598882987</v>
      </c>
      <c r="F19" s="9">
        <v>11503.996635904954</v>
      </c>
      <c r="G19" s="9">
        <v>7720.56308206693</v>
      </c>
      <c r="H19" s="9">
        <v>6461.891001232534</v>
      </c>
      <c r="I19" s="9">
        <v>6618.563927726815</v>
      </c>
      <c r="J19" s="9">
        <v>11113.552806988326</v>
      </c>
      <c r="K19" s="9">
        <v>10532.47732652894</v>
      </c>
      <c r="L19" s="9">
        <v>8614.737528434907</v>
      </c>
      <c r="M19" s="9">
        <v>12947.234218574707</v>
      </c>
      <c r="N19" s="10">
        <f t="shared" si="0"/>
        <v>101101.58903363535</v>
      </c>
      <c r="P19" s="11"/>
    </row>
    <row r="20" spans="1:16" ht="12.75">
      <c r="A20" s="12" t="s">
        <v>17</v>
      </c>
      <c r="B20" s="9">
        <v>5850.268460730249</v>
      </c>
      <c r="C20" s="9">
        <v>3671.5781455713964</v>
      </c>
      <c r="D20" s="9">
        <v>4381.100356493591</v>
      </c>
      <c r="E20" s="9">
        <v>6869.970995811201</v>
      </c>
      <c r="F20" s="9">
        <v>8864.207877690162</v>
      </c>
      <c r="G20" s="9">
        <v>6532.637120162147</v>
      </c>
      <c r="H20" s="9">
        <v>5063.411960305484</v>
      </c>
      <c r="I20" s="9">
        <v>5573.033585255098</v>
      </c>
      <c r="J20" s="9">
        <v>9123.626922005675</v>
      </c>
      <c r="K20" s="9">
        <v>8619.43994347399</v>
      </c>
      <c r="L20" s="9">
        <v>7350.787687030226</v>
      </c>
      <c r="M20" s="9">
        <v>10516.051118919971</v>
      </c>
      <c r="N20" s="10">
        <f t="shared" si="0"/>
        <v>82416.1141734492</v>
      </c>
      <c r="P20" s="11"/>
    </row>
    <row r="21" spans="1:16" ht="12.75">
      <c r="A21" s="12" t="s">
        <v>18</v>
      </c>
      <c r="B21" s="9">
        <v>4674.7763923417315</v>
      </c>
      <c r="C21" s="9">
        <v>2945.547580036977</v>
      </c>
      <c r="D21" s="9">
        <v>3650.656032805551</v>
      </c>
      <c r="E21" s="9">
        <v>5448.82581916429</v>
      </c>
      <c r="F21" s="9">
        <v>7747.667075685928</v>
      </c>
      <c r="G21" s="9">
        <v>6047.135605212563</v>
      </c>
      <c r="H21" s="9">
        <v>4595.902401138079</v>
      </c>
      <c r="I21" s="9">
        <v>4999.603926023445</v>
      </c>
      <c r="J21" s="9">
        <v>7116.642943639278</v>
      </c>
      <c r="K21" s="9">
        <v>7649.854905412905</v>
      </c>
      <c r="L21" s="9">
        <v>6543.382487652225</v>
      </c>
      <c r="M21" s="9">
        <v>7759.700385490164</v>
      </c>
      <c r="N21" s="10">
        <f t="shared" si="0"/>
        <v>69179.69555460314</v>
      </c>
      <c r="P21" s="11"/>
    </row>
    <row r="22" spans="1:16" ht="12.75">
      <c r="A22" s="12" t="s">
        <v>19</v>
      </c>
      <c r="B22" s="9">
        <v>8878.962229714705</v>
      </c>
      <c r="C22" s="9">
        <v>5706.289931081138</v>
      </c>
      <c r="D22" s="9">
        <v>6432.105550788373</v>
      </c>
      <c r="E22" s="9">
        <v>10063.322519534919</v>
      </c>
      <c r="F22" s="9">
        <v>13498.723477986108</v>
      </c>
      <c r="G22" s="9">
        <v>9251.784084308869</v>
      </c>
      <c r="H22" s="9">
        <v>7762.311818852015</v>
      </c>
      <c r="I22" s="9">
        <v>8351.953459004559</v>
      </c>
      <c r="J22" s="9">
        <v>12636.117161520067</v>
      </c>
      <c r="K22" s="9">
        <v>11769.581781579525</v>
      </c>
      <c r="L22" s="9">
        <v>10228.922388044906</v>
      </c>
      <c r="M22" s="9">
        <v>13252.835288732489</v>
      </c>
      <c r="N22" s="10">
        <f t="shared" si="0"/>
        <v>117832.90969114768</v>
      </c>
      <c r="P22" s="11"/>
    </row>
    <row r="23" spans="1:16" ht="12.75">
      <c r="A23" s="12" t="s">
        <v>20</v>
      </c>
      <c r="B23" s="9">
        <v>5902.175438671588</v>
      </c>
      <c r="C23" s="9">
        <v>3966.2561872455904</v>
      </c>
      <c r="D23" s="9">
        <v>4612.349997827265</v>
      </c>
      <c r="E23" s="9">
        <v>6930.516066606603</v>
      </c>
      <c r="F23" s="9">
        <v>10013.324932732849</v>
      </c>
      <c r="G23" s="9">
        <v>6598.800108249491</v>
      </c>
      <c r="H23" s="9">
        <v>5446.299612385242</v>
      </c>
      <c r="I23" s="9">
        <v>5512.037888527927</v>
      </c>
      <c r="J23" s="9">
        <v>9730.630165846651</v>
      </c>
      <c r="K23" s="9">
        <v>9025.007716440128</v>
      </c>
      <c r="L23" s="9">
        <v>7515.695327957968</v>
      </c>
      <c r="M23" s="9">
        <v>11001.127570869925</v>
      </c>
      <c r="N23" s="10">
        <f t="shared" si="0"/>
        <v>86254.22101336124</v>
      </c>
      <c r="P23" s="11"/>
    </row>
    <row r="24" spans="1:16" ht="12.75">
      <c r="A24" s="12" t="s">
        <v>21</v>
      </c>
      <c r="B24" s="9">
        <v>51.2257893976118</v>
      </c>
      <c r="C24" s="9"/>
      <c r="D24" s="9"/>
      <c r="E24" s="9"/>
      <c r="F24" s="9"/>
      <c r="G24" s="9"/>
      <c r="H24" s="9">
        <v>52.210005068365334</v>
      </c>
      <c r="I24" s="9">
        <v>30.107235527402107</v>
      </c>
      <c r="J24" s="9"/>
      <c r="K24" s="9">
        <v>14.048326564509587</v>
      </c>
      <c r="L24" s="9">
        <v>265.3</v>
      </c>
      <c r="M24" s="9">
        <v>712.4914174127441</v>
      </c>
      <c r="N24" s="10">
        <f t="shared" si="0"/>
        <v>1125.382773970633</v>
      </c>
      <c r="P24" s="11"/>
    </row>
    <row r="25" spans="1:16" ht="12.75">
      <c r="A25" s="12" t="s">
        <v>22</v>
      </c>
      <c r="B25" s="9"/>
      <c r="C25" s="9"/>
      <c r="D25" s="9"/>
      <c r="E25" s="9"/>
      <c r="F25" s="9"/>
      <c r="G25" s="9">
        <v>1676</v>
      </c>
      <c r="H25" s="9">
        <v>1850.8732010182807</v>
      </c>
      <c r="I25" s="9">
        <v>783.9699779347546</v>
      </c>
      <c r="J25" s="9"/>
      <c r="K25" s="9"/>
      <c r="L25" s="9"/>
      <c r="M25" s="9"/>
      <c r="N25" s="10">
        <f t="shared" si="0"/>
        <v>4310.843178953035</v>
      </c>
      <c r="P25" s="11"/>
    </row>
    <row r="26" spans="1:16" ht="12.75">
      <c r="A26" s="13" t="s">
        <v>23</v>
      </c>
      <c r="B26" s="9"/>
      <c r="C26" s="9"/>
      <c r="D26" s="9"/>
      <c r="E26" s="9"/>
      <c r="F26" s="9"/>
      <c r="G26" s="9"/>
      <c r="H26" s="9"/>
      <c r="I26" s="9"/>
      <c r="J26" s="9">
        <v>433.97</v>
      </c>
      <c r="K26" s="9"/>
      <c r="L26" s="9"/>
      <c r="M26" s="9"/>
      <c r="N26" s="10">
        <f t="shared" si="0"/>
        <v>433.97</v>
      </c>
      <c r="P26" s="11"/>
    </row>
    <row r="27" spans="1:15" ht="12.75">
      <c r="A27" s="14" t="s">
        <v>14</v>
      </c>
      <c r="B27" s="15">
        <f aca="true" t="shared" si="1" ref="B27:N27">SUM(B4:B26)</f>
        <v>693685.9017406187</v>
      </c>
      <c r="C27" s="15">
        <f t="shared" si="1"/>
        <v>773176.2450907422</v>
      </c>
      <c r="D27" s="15">
        <f t="shared" si="1"/>
        <v>919640.2562611478</v>
      </c>
      <c r="E27" s="15">
        <f t="shared" si="1"/>
        <v>837664.3195942544</v>
      </c>
      <c r="F27" s="15">
        <f t="shared" si="1"/>
        <v>909344.9520083694</v>
      </c>
      <c r="G27" s="15">
        <f t="shared" si="1"/>
        <v>941043.0586114407</v>
      </c>
      <c r="H27" s="15">
        <f t="shared" si="1"/>
        <v>857100.8578778658</v>
      </c>
      <c r="I27" s="15">
        <f t="shared" si="1"/>
        <v>566520.7329368904</v>
      </c>
      <c r="J27" s="15">
        <f t="shared" si="1"/>
        <v>920046.1697712694</v>
      </c>
      <c r="K27" s="15">
        <f t="shared" si="1"/>
        <v>1023353.640304024</v>
      </c>
      <c r="L27" s="15">
        <f t="shared" si="1"/>
        <v>1063600.381475069</v>
      </c>
      <c r="M27" s="15">
        <f t="shared" si="1"/>
        <v>928072.9700958474</v>
      </c>
      <c r="N27" s="15">
        <f t="shared" si="1"/>
        <v>10433249.48576754</v>
      </c>
      <c r="O27" s="16"/>
    </row>
    <row r="28" spans="1:8" ht="12.75">
      <c r="A28" s="8" t="s">
        <v>24</v>
      </c>
      <c r="C28" s="9"/>
      <c r="E28" s="9"/>
      <c r="F28" s="9"/>
      <c r="G28" s="9"/>
      <c r="H28" s="9"/>
    </row>
  </sheetData>
  <sheetProtection selectLockedCells="1" selectUnlockedCells="1"/>
  <printOptions/>
  <pageMargins left="0.7875" right="0.7875" top="0.5118055555555555" bottom="0.5118055555555555" header="0.5118055555555555" footer="0.5118055555555555"/>
  <pageSetup horizontalDpi="300" verticalDpi="300" orientation="portrait" paperSize="9"/>
  <ignoredErrors>
    <ignoredError sqref="N4:N18" formulaRange="1"/>
    <ignoredError sqref="A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Windows</cp:lastModifiedBy>
  <dcterms:modified xsi:type="dcterms:W3CDTF">2022-12-13T09:24:08Z</dcterms:modified>
  <cp:category/>
  <cp:version/>
  <cp:contentType/>
  <cp:contentStatus/>
</cp:coreProperties>
</file>