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09.05.0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<sst xmlns="http://schemas.openxmlformats.org/spreadsheetml/2006/main" count="38" uniqueCount="33">
  <si>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</si>
  <si>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</si>
  <si>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</si>
  <si>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</si>
  <si>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</si>
  <si>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</si>
  <si>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</si>
  <si>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</si>
  <si>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</si>
  <si>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</si>
  <si>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</si>
  <si>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</si>
  <si>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</si>
  <si>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</si>
  <si>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SAC
Lluch</t>
  </si>
  <si>
    <t xml:space="preserve">Total </t>
  </si>
  <si>
    <t>SAC Nord</t>
  </si>
  <si>
    <t>SAC Oest</t>
  </si>
  <si>
    <t>SAC Sud</t>
  </si>
  <si>
    <t>SAC Est</t>
  </si>
  <si>
    <t>atencions presencials</t>
  </si>
  <si>
    <t>Total municipal</t>
  </si>
  <si>
    <t>Atencions informació</t>
  </si>
  <si>
    <t>Recepció</t>
  </si>
  <si>
    <t>09.05.01 Atenció ciutadana</t>
  </si>
  <si>
    <t>SAC Lluch</t>
  </si>
  <si>
    <t>Atencions presencials. 2021</t>
  </si>
  <si>
    <t xml:space="preserve">Tràmits </t>
  </si>
  <si>
    <t>Cites prèvies altres departaments</t>
  </si>
  <si>
    <t xml:space="preserve">Tramits altres administracions (IDCATS PIC) </t>
  </si>
  <si>
    <t xml:space="preserve">*La implementació de l'administració electrònica al 2021 fa que la gestió i els resultats de les nostres dades estadístiques canviïn significativament respecte als anys anteriors. En aquest quadre no s'inclouen les entrades de registre. </t>
  </si>
  <si>
    <t xml:space="preserve"> </t>
  </si>
  <si>
    <t>Font: Ajuntament de Sabadell. Programa d'Atenció Ciutadana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</si>
</sst>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 wrapText="1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3" fontId="6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3" fontId="5" fillId="0" borderId="0" xfId="49" applyNumberFormat="1" applyFont="1" applyFill="1" applyBorder="1" applyAlignment="1" applyProtection="1">
      <alignment horizontal="right"/>
      <protection locked="0"/>
    </xf>
    <xf numFmtId="3" fontId="7" fillId="0" borderId="0" xfId="49" applyNumberFormat="1" applyFont="1" applyFill="1" applyBorder="1" applyAlignment="1">
      <alignment horizontal="right"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wrapText="1"/>
      <protection/>
    </xf>
    <xf numFmtId="0" fontId="3" fillId="0" borderId="0" xfId="0" applyFont="1" applyFill="1" applyBorder="1" applyAlignment="1">
      <alignment horizontal="right" wrapText="1"/>
    </xf>
    <xf numFmtId="3" fontId="7" fillId="0" borderId="0" xfId="49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8" max="8" width="9.28125" style="0" customWidth="1"/>
    <col min="14" max="14" width="9.7109375" style="0" customWidth="1"/>
  </cols>
  <sheetData>
    <row r="1" spans="1:8" ht="15.75">
      <c r="A1" s="1" t="s">
        <v>24</v>
      </c>
      <c r="B1" s="2"/>
      <c r="C1" s="2"/>
      <c r="D1" s="2"/>
      <c r="E1" s="2"/>
      <c r="F1" s="2"/>
      <c r="G1" s="2"/>
      <c r="H1" s="3"/>
    </row>
    <row r="2" spans="1:8" ht="15">
      <c r="A2" s="16" t="s">
        <v>26</v>
      </c>
      <c r="B2" s="16"/>
      <c r="C2" s="16"/>
      <c r="D2" s="16"/>
      <c r="E2" s="16"/>
      <c r="F2" s="16"/>
      <c r="G2" s="16"/>
      <c r="H2" s="3"/>
    </row>
    <row r="3" spans="1:15" ht="12.75">
      <c r="A3" s="4"/>
      <c r="B3" s="31" t="s">
        <v>22</v>
      </c>
      <c r="C3" s="31"/>
      <c r="D3" s="31"/>
      <c r="E3" s="31"/>
      <c r="F3" s="31"/>
      <c r="G3" s="31"/>
      <c r="H3" s="19"/>
      <c r="I3" s="31" t="s">
        <v>27</v>
      </c>
      <c r="J3" s="31"/>
      <c r="K3" s="31"/>
      <c r="L3" s="31"/>
      <c r="M3" s="31"/>
      <c r="N3" s="20"/>
      <c r="O3" s="6" t="s">
        <v>15</v>
      </c>
    </row>
    <row r="4" spans="1:15" ht="22.5">
      <c r="A4" s="5" t="s">
        <v>0</v>
      </c>
      <c r="B4" s="6" t="s">
        <v>14</v>
      </c>
      <c r="C4" s="14" t="s">
        <v>23</v>
      </c>
      <c r="D4" s="6" t="s">
        <v>16</v>
      </c>
      <c r="E4" s="6" t="s">
        <v>18</v>
      </c>
      <c r="F4" s="6" t="s">
        <v>19</v>
      </c>
      <c r="G4" s="6" t="s">
        <v>17</v>
      </c>
      <c r="H4" s="6" t="s">
        <v>1</v>
      </c>
      <c r="I4" s="21" t="s">
        <v>25</v>
      </c>
      <c r="J4" s="21" t="s">
        <v>16</v>
      </c>
      <c r="K4" s="21" t="s">
        <v>18</v>
      </c>
      <c r="L4" s="21" t="s">
        <v>19</v>
      </c>
      <c r="M4" s="21" t="s">
        <v>17</v>
      </c>
      <c r="N4" s="6" t="s">
        <v>15</v>
      </c>
      <c r="O4" s="6" t="s">
        <v>20</v>
      </c>
    </row>
    <row r="5" spans="1:15" ht="12.75">
      <c r="A5" s="12" t="s">
        <v>2</v>
      </c>
      <c r="B5" s="15">
        <v>949</v>
      </c>
      <c r="C5" s="15">
        <v>20</v>
      </c>
      <c r="D5" s="15">
        <v>242</v>
      </c>
      <c r="E5" s="15">
        <v>46</v>
      </c>
      <c r="F5" s="15">
        <v>78</v>
      </c>
      <c r="G5" s="15">
        <v>126</v>
      </c>
      <c r="H5" s="13">
        <f aca="true" t="shared" si="0" ref="H5:H16">SUM(B5:G5)</f>
        <v>1461</v>
      </c>
      <c r="I5" s="22">
        <v>6352</v>
      </c>
      <c r="J5" s="22">
        <v>1704</v>
      </c>
      <c r="K5" s="22">
        <v>791</v>
      </c>
      <c r="L5" s="22">
        <v>227</v>
      </c>
      <c r="M5" s="22">
        <v>1001</v>
      </c>
      <c r="N5" s="23">
        <f aca="true" t="shared" si="1" ref="N5:N16">SUM(I5:M5)</f>
        <v>10075</v>
      </c>
      <c r="O5" s="13">
        <f>H5+N5</f>
        <v>11536</v>
      </c>
    </row>
    <row r="6" spans="1:15" ht="12.75">
      <c r="A6" s="12" t="s">
        <v>3</v>
      </c>
      <c r="B6" s="15">
        <v>699</v>
      </c>
      <c r="C6" s="15">
        <v>42</v>
      </c>
      <c r="D6" s="15">
        <v>261</v>
      </c>
      <c r="E6" s="15">
        <v>96</v>
      </c>
      <c r="F6" s="15">
        <v>43</v>
      </c>
      <c r="G6" s="15">
        <v>114</v>
      </c>
      <c r="H6" s="13">
        <f t="shared" si="0"/>
        <v>1255</v>
      </c>
      <c r="I6" s="22">
        <v>5273</v>
      </c>
      <c r="J6" s="22">
        <v>1960</v>
      </c>
      <c r="K6" s="22">
        <v>772</v>
      </c>
      <c r="L6" s="22">
        <v>194</v>
      </c>
      <c r="M6" s="22">
        <v>1170</v>
      </c>
      <c r="N6" s="23">
        <f t="shared" si="1"/>
        <v>9369</v>
      </c>
      <c r="O6" s="13">
        <f aca="true" t="shared" si="2" ref="O6:O16">H6+N6</f>
        <v>10624</v>
      </c>
    </row>
    <row r="7" spans="1:15" ht="12.75">
      <c r="A7" s="12" t="s">
        <v>4</v>
      </c>
      <c r="B7" s="15">
        <v>823</v>
      </c>
      <c r="C7" s="15">
        <v>17</v>
      </c>
      <c r="D7" s="15">
        <v>250</v>
      </c>
      <c r="E7" s="15">
        <v>98</v>
      </c>
      <c r="F7" s="15">
        <v>62</v>
      </c>
      <c r="G7" s="15">
        <v>117</v>
      </c>
      <c r="H7" s="13">
        <f t="shared" si="0"/>
        <v>1367</v>
      </c>
      <c r="I7" s="22">
        <v>7069</v>
      </c>
      <c r="J7" s="22">
        <v>2368</v>
      </c>
      <c r="K7" s="22">
        <v>968</v>
      </c>
      <c r="L7" s="22">
        <v>298</v>
      </c>
      <c r="M7" s="22">
        <v>1452</v>
      </c>
      <c r="N7" s="23">
        <f t="shared" si="1"/>
        <v>12155</v>
      </c>
      <c r="O7" s="13">
        <f t="shared" si="2"/>
        <v>13522</v>
      </c>
    </row>
    <row r="8" spans="1:15" ht="12.75">
      <c r="A8" s="12" t="s">
        <v>5</v>
      </c>
      <c r="B8" s="15">
        <v>457</v>
      </c>
      <c r="C8" s="15">
        <v>23</v>
      </c>
      <c r="D8" s="15">
        <v>287</v>
      </c>
      <c r="E8" s="15">
        <v>54</v>
      </c>
      <c r="F8" s="15">
        <v>41</v>
      </c>
      <c r="G8" s="15">
        <v>128</v>
      </c>
      <c r="H8" s="13">
        <f t="shared" si="0"/>
        <v>990</v>
      </c>
      <c r="I8" s="22">
        <v>5707</v>
      </c>
      <c r="J8" s="22">
        <v>2289</v>
      </c>
      <c r="K8" s="22">
        <v>1170</v>
      </c>
      <c r="L8" s="22">
        <v>290</v>
      </c>
      <c r="M8" s="22">
        <v>1235</v>
      </c>
      <c r="N8" s="23">
        <f t="shared" si="1"/>
        <v>10691</v>
      </c>
      <c r="O8" s="13">
        <f t="shared" si="2"/>
        <v>11681</v>
      </c>
    </row>
    <row r="9" spans="1:15" ht="12.75">
      <c r="A9" s="12" t="s">
        <v>6</v>
      </c>
      <c r="B9" s="15">
        <v>524</v>
      </c>
      <c r="C9" s="15">
        <v>28</v>
      </c>
      <c r="D9" s="15">
        <v>223</v>
      </c>
      <c r="E9" s="15">
        <v>26</v>
      </c>
      <c r="F9" s="15">
        <v>32</v>
      </c>
      <c r="G9" s="15">
        <v>76</v>
      </c>
      <c r="H9" s="13">
        <f t="shared" si="0"/>
        <v>909</v>
      </c>
      <c r="I9" s="22">
        <v>8422</v>
      </c>
      <c r="J9" s="22">
        <v>6565</v>
      </c>
      <c r="K9" s="22">
        <v>4994</v>
      </c>
      <c r="L9" s="22">
        <v>1808</v>
      </c>
      <c r="M9" s="22">
        <v>4258</v>
      </c>
      <c r="N9" s="23">
        <f t="shared" si="1"/>
        <v>26047</v>
      </c>
      <c r="O9" s="13">
        <f t="shared" si="2"/>
        <v>26956</v>
      </c>
    </row>
    <row r="10" spans="1:15" ht="12.75">
      <c r="A10" s="12" t="s">
        <v>7</v>
      </c>
      <c r="B10" s="15">
        <v>417</v>
      </c>
      <c r="C10" s="15">
        <v>6</v>
      </c>
      <c r="D10" s="15">
        <v>294</v>
      </c>
      <c r="E10" s="15">
        <v>61</v>
      </c>
      <c r="F10" s="15">
        <v>23</v>
      </c>
      <c r="G10" s="15">
        <v>92</v>
      </c>
      <c r="H10" s="13">
        <f t="shared" si="0"/>
        <v>893</v>
      </c>
      <c r="I10" s="22">
        <v>5636</v>
      </c>
      <c r="J10" s="22">
        <v>2361</v>
      </c>
      <c r="K10" s="22">
        <v>694</v>
      </c>
      <c r="L10" s="22">
        <v>249</v>
      </c>
      <c r="M10" s="22">
        <v>1196</v>
      </c>
      <c r="N10" s="23">
        <f t="shared" si="1"/>
        <v>10136</v>
      </c>
      <c r="O10" s="13">
        <f t="shared" si="2"/>
        <v>11029</v>
      </c>
    </row>
    <row r="11" spans="1:15" ht="12.75">
      <c r="A11" s="12" t="s">
        <v>8</v>
      </c>
      <c r="B11" s="15">
        <v>226</v>
      </c>
      <c r="C11" s="15">
        <v>9</v>
      </c>
      <c r="D11" s="15">
        <v>182</v>
      </c>
      <c r="E11" s="15">
        <v>58</v>
      </c>
      <c r="F11" s="15">
        <v>29</v>
      </c>
      <c r="G11" s="15">
        <v>115</v>
      </c>
      <c r="H11" s="13">
        <f t="shared" si="0"/>
        <v>619</v>
      </c>
      <c r="I11" s="22">
        <v>4759</v>
      </c>
      <c r="J11" s="22">
        <v>2236</v>
      </c>
      <c r="K11" s="22">
        <v>935</v>
      </c>
      <c r="L11" s="22">
        <v>327</v>
      </c>
      <c r="M11" s="22">
        <v>1317</v>
      </c>
      <c r="N11" s="23">
        <f t="shared" si="1"/>
        <v>9574</v>
      </c>
      <c r="O11" s="13">
        <f t="shared" si="2"/>
        <v>10193</v>
      </c>
    </row>
    <row r="12" spans="1:15" ht="12.75">
      <c r="A12" s="12" t="s">
        <v>9</v>
      </c>
      <c r="B12" s="15">
        <v>295</v>
      </c>
      <c r="C12" s="15">
        <v>10</v>
      </c>
      <c r="D12" s="15">
        <v>0</v>
      </c>
      <c r="E12" s="15">
        <v>0</v>
      </c>
      <c r="F12" s="15">
        <v>0</v>
      </c>
      <c r="G12" s="15">
        <v>0</v>
      </c>
      <c r="H12" s="13">
        <f t="shared" si="0"/>
        <v>305</v>
      </c>
      <c r="I12" s="22">
        <v>5898</v>
      </c>
      <c r="J12" s="22">
        <v>0</v>
      </c>
      <c r="K12" s="22">
        <v>0</v>
      </c>
      <c r="L12" s="22">
        <v>0</v>
      </c>
      <c r="M12" s="22">
        <v>0</v>
      </c>
      <c r="N12" s="23">
        <f t="shared" si="1"/>
        <v>5898</v>
      </c>
      <c r="O12" s="13">
        <f t="shared" si="2"/>
        <v>6203</v>
      </c>
    </row>
    <row r="13" spans="1:15" ht="12.75">
      <c r="A13" s="12" t="s">
        <v>10</v>
      </c>
      <c r="B13" s="15">
        <v>325</v>
      </c>
      <c r="C13" s="15">
        <v>2</v>
      </c>
      <c r="D13" s="15">
        <v>193</v>
      </c>
      <c r="E13" s="15">
        <v>42</v>
      </c>
      <c r="F13" s="15">
        <v>21</v>
      </c>
      <c r="G13" s="15">
        <v>81</v>
      </c>
      <c r="H13" s="13">
        <f t="shared" si="0"/>
        <v>664</v>
      </c>
      <c r="I13" s="22">
        <v>5642</v>
      </c>
      <c r="J13" s="22">
        <v>2616</v>
      </c>
      <c r="K13" s="22">
        <v>857</v>
      </c>
      <c r="L13" s="22">
        <v>148</v>
      </c>
      <c r="M13" s="22">
        <v>1364</v>
      </c>
      <c r="N13" s="23">
        <f t="shared" si="1"/>
        <v>10627</v>
      </c>
      <c r="O13" s="13">
        <f t="shared" si="2"/>
        <v>11291</v>
      </c>
    </row>
    <row r="14" spans="1:15" ht="12.75">
      <c r="A14" s="12" t="s">
        <v>11</v>
      </c>
      <c r="B14" s="15">
        <v>333</v>
      </c>
      <c r="C14" s="15">
        <v>25</v>
      </c>
      <c r="D14" s="15">
        <v>163</v>
      </c>
      <c r="E14" s="15">
        <v>43</v>
      </c>
      <c r="F14" s="15">
        <v>52</v>
      </c>
      <c r="G14" s="15">
        <v>110</v>
      </c>
      <c r="H14" s="13">
        <f t="shared" si="0"/>
        <v>726</v>
      </c>
      <c r="I14" s="22">
        <v>5646</v>
      </c>
      <c r="J14" s="22">
        <v>2047</v>
      </c>
      <c r="K14" s="22">
        <v>771</v>
      </c>
      <c r="L14" s="22">
        <v>323</v>
      </c>
      <c r="M14" s="22">
        <v>1355</v>
      </c>
      <c r="N14" s="23">
        <f t="shared" si="1"/>
        <v>10142</v>
      </c>
      <c r="O14" s="13">
        <f t="shared" si="2"/>
        <v>10868</v>
      </c>
    </row>
    <row r="15" spans="1:15" ht="12.75">
      <c r="A15" s="12" t="s">
        <v>12</v>
      </c>
      <c r="B15" s="15">
        <v>271</v>
      </c>
      <c r="C15" s="15">
        <v>17</v>
      </c>
      <c r="D15" s="15">
        <v>204</v>
      </c>
      <c r="E15" s="15">
        <v>49</v>
      </c>
      <c r="F15" s="15">
        <v>31</v>
      </c>
      <c r="G15" s="15">
        <v>102</v>
      </c>
      <c r="H15" s="13">
        <f t="shared" si="0"/>
        <v>674</v>
      </c>
      <c r="I15" s="22">
        <v>5720</v>
      </c>
      <c r="J15" s="22">
        <v>2661</v>
      </c>
      <c r="K15" s="22">
        <v>796</v>
      </c>
      <c r="L15" s="22">
        <v>288</v>
      </c>
      <c r="M15" s="22">
        <v>1277</v>
      </c>
      <c r="N15" s="23">
        <f t="shared" si="1"/>
        <v>10742</v>
      </c>
      <c r="O15" s="13">
        <f t="shared" si="2"/>
        <v>11416</v>
      </c>
    </row>
    <row r="16" spans="1:15" ht="12.75">
      <c r="A16" s="12" t="s">
        <v>13</v>
      </c>
      <c r="B16" s="15">
        <v>186</v>
      </c>
      <c r="C16" s="15">
        <v>15</v>
      </c>
      <c r="D16" s="15">
        <v>138</v>
      </c>
      <c r="E16" s="15">
        <v>26</v>
      </c>
      <c r="F16" s="15">
        <v>8</v>
      </c>
      <c r="G16" s="15">
        <v>62</v>
      </c>
      <c r="H16" s="13">
        <f t="shared" si="0"/>
        <v>435</v>
      </c>
      <c r="I16" s="22">
        <v>4791</v>
      </c>
      <c r="J16" s="22">
        <v>1951</v>
      </c>
      <c r="K16" s="22">
        <v>616</v>
      </c>
      <c r="L16" s="22">
        <v>175</v>
      </c>
      <c r="M16" s="22">
        <v>927</v>
      </c>
      <c r="N16" s="23">
        <f t="shared" si="1"/>
        <v>8460</v>
      </c>
      <c r="O16" s="13">
        <f t="shared" si="2"/>
        <v>8895</v>
      </c>
    </row>
    <row r="17" spans="1:15" ht="12.75">
      <c r="A17" s="7" t="s">
        <v>28</v>
      </c>
      <c r="I17" s="22"/>
      <c r="J17" s="22"/>
      <c r="K17" s="22"/>
      <c r="L17" s="22"/>
      <c r="M17" s="22"/>
      <c r="N17" s="13">
        <v>423</v>
      </c>
      <c r="O17" s="13">
        <v>423</v>
      </c>
    </row>
    <row r="18" spans="1:15" ht="12.75">
      <c r="A18" s="7" t="s">
        <v>29</v>
      </c>
      <c r="I18" s="22"/>
      <c r="J18" s="22"/>
      <c r="K18" s="22"/>
      <c r="L18" s="22"/>
      <c r="M18" s="22"/>
      <c r="N18" s="17">
        <v>6388</v>
      </c>
      <c r="O18" s="13">
        <v>6388</v>
      </c>
    </row>
    <row r="19" spans="1:15" ht="13.5" thickBot="1">
      <c r="A19" s="8" t="s">
        <v>21</v>
      </c>
      <c r="B19" s="9">
        <f>SUM(B5:B16)</f>
        <v>5505</v>
      </c>
      <c r="C19" s="9">
        <f aca="true" t="shared" si="3" ref="C19:M19">SUM(C5:C16)</f>
        <v>214</v>
      </c>
      <c r="D19" s="9">
        <f t="shared" si="3"/>
        <v>2437</v>
      </c>
      <c r="E19" s="9">
        <f t="shared" si="3"/>
        <v>599</v>
      </c>
      <c r="F19" s="9">
        <f t="shared" si="3"/>
        <v>420</v>
      </c>
      <c r="G19" s="9">
        <f t="shared" si="3"/>
        <v>1123</v>
      </c>
      <c r="H19" s="9">
        <f t="shared" si="3"/>
        <v>10298</v>
      </c>
      <c r="I19" s="9">
        <f t="shared" si="3"/>
        <v>70915</v>
      </c>
      <c r="J19" s="9">
        <f t="shared" si="3"/>
        <v>28758</v>
      </c>
      <c r="K19" s="9">
        <f t="shared" si="3"/>
        <v>13364</v>
      </c>
      <c r="L19" s="9">
        <f t="shared" si="3"/>
        <v>4327</v>
      </c>
      <c r="M19" s="9">
        <f t="shared" si="3"/>
        <v>16552</v>
      </c>
      <c r="N19" s="18">
        <f>SUM(N5:N18)</f>
        <v>140727</v>
      </c>
      <c r="O19" s="9">
        <f>SUM(O5:O18)</f>
        <v>151025</v>
      </c>
    </row>
    <row r="20" ht="12.75">
      <c r="A20" s="11" t="s">
        <v>30</v>
      </c>
    </row>
    <row r="21" spans="1:2" ht="12.75">
      <c r="A21" s="12" t="s">
        <v>32</v>
      </c>
      <c r="B21" s="10"/>
    </row>
    <row r="22" spans="1:15" ht="12.75" customHeight="1">
      <c r="A22" s="24" t="s">
        <v>31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7" ht="12.75">
      <c r="A23" s="25"/>
      <c r="B23" s="25"/>
      <c r="C23" s="25"/>
      <c r="D23" s="25"/>
      <c r="E23" s="25"/>
      <c r="F23" s="25"/>
      <c r="G23" s="25"/>
    </row>
    <row r="24" ht="12.75">
      <c r="B24" s="26"/>
    </row>
    <row r="25" spans="1:5" ht="12.75">
      <c r="A25" s="12"/>
      <c r="B25" s="27"/>
      <c r="E25" s="28"/>
    </row>
    <row r="26" spans="1:2" ht="12.75">
      <c r="A26" s="12"/>
      <c r="B26" s="27"/>
    </row>
    <row r="27" spans="1:2" ht="12.75">
      <c r="A27" s="12"/>
      <c r="B27" s="27"/>
    </row>
    <row r="28" spans="1:2" ht="12.75">
      <c r="A28" s="12"/>
      <c r="B28" s="27"/>
    </row>
    <row r="29" spans="1:2" ht="12.75">
      <c r="A29" s="12"/>
      <c r="B29" s="27"/>
    </row>
    <row r="30" spans="1:2" ht="12.75">
      <c r="A30" s="12"/>
      <c r="B30" s="27"/>
    </row>
    <row r="31" spans="1:2" ht="12.75">
      <c r="A31" s="12"/>
      <c r="B31" s="27"/>
    </row>
    <row r="32" spans="1:2" ht="12.75">
      <c r="A32" s="12"/>
      <c r="B32" s="27"/>
    </row>
    <row r="33" spans="1:2" ht="12.75">
      <c r="A33" s="12"/>
      <c r="B33" s="27"/>
    </row>
    <row r="34" spans="1:2" ht="12.75">
      <c r="A34" s="12"/>
      <c r="B34" s="27"/>
    </row>
    <row r="35" spans="1:2" ht="12.75">
      <c r="A35" s="12"/>
      <c r="B35" s="27"/>
    </row>
    <row r="36" spans="1:2" ht="12.75">
      <c r="A36" s="12"/>
      <c r="B36" s="27"/>
    </row>
    <row r="37" spans="1:2" ht="12.75">
      <c r="A37" s="29"/>
      <c r="B37" s="30"/>
    </row>
    <row r="38" spans="1:2" ht="12.75">
      <c r="A38" s="10"/>
      <c r="B38" s="10"/>
    </row>
  </sheetData>
  <sheetProtection/>
  <mergeCells count="2">
    <mergeCell ref="B3:G3"/>
    <mergeCell ref="I3:M3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2011-10-07T07:30:03Z</cp:lastPrinted>
  <dcterms:created xsi:type="dcterms:W3CDTF">1996-11-27T10:00:04Z</dcterms:created>
  <dcterms:modified xsi:type="dcterms:W3CDTF">2023-02-07T08:45:04Z</dcterms:modified>
  <cp:category/>
  <cp:version/>
  <cp:contentType/>
  <cp:contentStatus/>
</cp:coreProperties>
</file>